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C:\Users\y-imazeki\AppData\Local\Box\Box Edit\Documents\vAAhWxz2aUiW7ADL2qr2PA==\"/>
    </mc:Choice>
  </mc:AlternateContent>
  <xr:revisionPtr revIDLastSave="0" documentId="13_ncr:1_{1E341721-49B1-4AB5-9CFA-3424A8E48AA1}" xr6:coauthVersionLast="47" xr6:coauthVersionMax="47" xr10:uidLastSave="{00000000-0000-0000-0000-000000000000}"/>
  <bookViews>
    <workbookView xWindow="28680" yWindow="-120" windowWidth="29040" windowHeight="15840" firstSheet="4" activeTab="4"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個別物件収支!$B$3:$DO$39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0" l="1"/>
  <c r="D41" i="30"/>
  <c r="D40" i="30"/>
  <c r="C42" i="30"/>
  <c r="C41" i="30"/>
  <c r="C40" i="30"/>
  <c r="DY20" i="30"/>
  <c r="DY21" i="30"/>
  <c r="DY19"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<sst xmlns="http://schemas.openxmlformats.org/spreadsheetml/2006/main" count="3376" uniqueCount="553">
  <si>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</si>
  <si>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</si>
  <si>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</si>
  <si>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</si>
  <si>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</si>
  <si>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</si>
  <si>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</si>
  <si>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</si>
  <si>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</si>
  <si>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</si>
  <si>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</si>
  <si>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</si>
  <si>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</si>
  <si>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</si>
  <si>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</si>
  <si>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</si>
  <si>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</si>
  <si>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</si>
  <si>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</si>
  <si>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</si>
  <si>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</si>
  <si>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</si>
  <si>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</si>
  <si>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</si>
  <si>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</si>
  <si>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</si>
  <si>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</si>
  <si>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</si>
  <si>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</si>
  <si>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</si>
  <si>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</si>
  <si>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</si>
  <si>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</si>
  <si>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</si>
  <si>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</si>
  <si>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</si>
  <si>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</si>
  <si>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</si>
  <si>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</si>
  <si>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</si>
  <si>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</si>
  <si>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</si>
  <si>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</si>
  <si>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</si>
  <si>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</si>
  <si>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</si>
  <si>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</si>
  <si>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</si>
  <si>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</si>
  <si>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</si>
  <si>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</si>
  <si>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</si>
  <si>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</si>
  <si>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</si>
  <si>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</si>
  <si>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</si>
  <si>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</si>
  <si>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</si>
  <si>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</si>
  <si>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</si>
  <si>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</si>
  <si>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</si>
  <si>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</si>
  <si>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</si>
  <si>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</si>
  <si>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</si>
  <si>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</si>
  <si>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</si>
  <si>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</si>
  <si>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</si>
  <si>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</si>
  <si>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</si>
  <si>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</si>
  <si>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</si>
  <si>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</si>
  <si>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</si>
  <si>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</si>
  <si>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</si>
  <si>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</si>
  <si>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</si>
  <si>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</si>
  <si>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</si>
  <si>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</si>
  <si>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</si>
  <si>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</si>
  <si>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</si>
  <si>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</si>
  <si>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</si>
  <si>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</si>
  <si>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</si>
  <si>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</si>
  <si>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</si>
  <si>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</si>
  <si>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</si>
  <si>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</si>
  <si>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</si>
  <si>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</si>
  <si>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</si>
  <si>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</si>
  <si>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</si>
  <si>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</si>
  <si>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</si>
  <si>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</si>
  <si>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</si>
  <si>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</si>
  <si>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</si>
  <si>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</si>
  <si>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</si>
  <si>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</si>
  <si>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</si>
  <si>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</si>
  <si>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</si>
  <si>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</si>
  <si>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</si>
  <si>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</si>
  <si>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</si>
  <si>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</si>
  <si>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</si>
  <si>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</si>
  <si>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</si>
  <si>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</si>
  <si>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</si>
  <si>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</si>
  <si>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</si>
  <si>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</si>
  <si>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</si>
  <si>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</si>
  <si>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</si>
  <si>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</si>
  <si>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</si>
  <si>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</si>
  <si>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</si>
  <si>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</si>
  <si>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</si>
  <si>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</si>
  <si>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</si>
  <si>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</si>
  <si>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</si>
  <si>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</si>
  <si>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</si>
  <si>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</si>
  <si>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</si>
  <si>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</si>
  <si>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</si>
  <si>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</si>
  <si>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</si>
  <si>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</si>
  <si>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</si>
  <si>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</si>
  <si>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</si>
  <si>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</si>
  <si>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</si>
  <si>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</si>
  <si>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</si>
  <si>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</si>
  <si>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</si>
  <si>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</si>
  <si>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</si>
  <si>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</si>
  <si>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</si>
  <si>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</si>
  <si>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</si>
  <si>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</si>
  <si>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</si>
  <si>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</si>
  <si>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</si>
  <si>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</si>
  <si>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</si>
  <si>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</si>
  <si>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</si>
  <si>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</si>
  <si>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</si>
  <si>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</si>
  <si>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</si>
  <si>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</si>
  <si>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</si>
  <si>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</si>
  <si>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</si>
  <si>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</si>
  <si>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</si>
  <si>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</si>
  <si>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</si>
  <si>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</si>
  <si>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</si>
  <si>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</si>
  <si>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</si>
  <si>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</si>
  <si>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</si>
  <si>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</si>
  <si>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</si>
  <si>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</si>
  <si>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</si>
  <si>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</si>
  <si>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</si>
  <si>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</si>
  <si>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</si>
  <si>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</si>
  <si>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</si>
  <si>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</si>
  <si>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</si>
  <si>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</si>
  <si>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</si>
  <si>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</si>
  <si>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</si>
  <si>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</si>
  <si>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</si>
  <si>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</si>
  <si>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</si>
  <si>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</si>
  <si>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</si>
  <si>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</si>
  <si>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</si>
  <si>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</si>
  <si>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</si>
  <si>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</si>
  <si>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</si>
  <si>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</si>
  <si>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</si>
  <si>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</si>
  <si>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</si>
  <si>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</si>
  <si>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</si>
  <si>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</si>
  <si>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</si>
  <si>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</si>
  <si>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</si>
  <si>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</si>
  <si>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</si>
  <si>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</si>
  <si>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</si>
  <si>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</si>
  <si>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</si>
  <si>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</si>
  <si>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</si>
  <si>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</si>
  <si>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</si>
  <si>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</si>
  <si>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</si>
  <si>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</si>
  <si>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</si>
  <si>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</si>
  <si>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</si>
  <si>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</si>
  <si>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</si>
  <si>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</si>
  <si>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</si>
  <si>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</si>
  <si>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</si>
  <si>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</si>
  <si>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</si>
  <si>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</si>
  <si>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</si>
  <si>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</si>
  <si>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</si>
  <si>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</si>
  <si>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</si>
  <si>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</si>
  <si>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</si>
  <si>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</si>
  <si>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</si>
  <si>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</si>
  <si>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</si>
  <si>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</si>
  <si>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</si>
  <si>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</si>
  <si>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</si>
  <si>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</si>
  <si>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</si>
  <si>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</si>
  <si>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</si>
  <si>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</si>
  <si>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</si>
  <si>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</si>
  <si>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</si>
  <si>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</si>
  <si>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</si>
  <si>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</si>
  <si>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</si>
  <si>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</si>
  <si>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</si>
  <si>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</si>
  <si>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</si>
  <si>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</si>
  <si>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</si>
  <si>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</si>
  <si>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</si>
  <si>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</si>
  <si>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</si>
  <si>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</si>
  <si>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</si>
  <si>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</si>
  <si>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</si>
  <si>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</si>
  <si>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</si>
  <si>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</si>
  <si>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</si>
  <si>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</si>
  <si>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</si>
  <si>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</si>
  <si>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</si>
  <si>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</si>
  <si>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</si>
  <si>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</si>
  <si>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</si>
  <si>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</si>
  <si>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</si>
  <si>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</si>
  <si>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</si>
  <si>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</si>
  <si>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</si>
  <si>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</si>
  <si>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</si>
  <si>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</si>
  <si>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</si>
  <si>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</si>
  <si>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</si>
  <si>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</si>
  <si>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</si>
  <si>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</si>
  <si>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</si>
  <si>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</si>
  <si>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</si>
  <si>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</si>
  <si>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</si>
  <si>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</si>
  <si>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</si>
  <si>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</si>
  <si>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</si>
  <si>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</si>
  <si>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</si>
  <si>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</si>
  <si>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</si>
  <si>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</si>
  <si>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</si>
  <si>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</si>
  <si>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</si>
  <si>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</si>
  <si>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</si>
  <si>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</si>
  <si>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</si>
  <si>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</si>
  <si>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</si>
  <si>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</si>
  <si>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</si>
  <si>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</si>
  <si>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</si>
  <si>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</si>
  <si>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</si>
  <si>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</si>
  <si>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</si>
  <si>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</si>
  <si>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</si>
  <si>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</si>
  <si>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</si>
  <si>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</si>
  <si>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</si>
  <si>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</si>
  <si>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</si>
  <si>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</si>
  <si>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</si>
  <si>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</si>
  <si>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</si>
  <si>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</si>
  <si>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</si>
  <si>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</si>
  <si>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</si>
  <si>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</si>
  <si>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</si>
  <si>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</si>
  <si>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</si>
  <si>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</si>
  <si>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</si>
  <si>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</si>
  <si>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</si>
  <si>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</si>
  <si>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</si>
  <si>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</si>
  <si>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</si>
  <si>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</si>
  <si>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</si>
  <si>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</si>
  <si>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</si>
  <si>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</si>
  <si>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</si>
  <si>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</si>
  <si>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</si>
  <si>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</si>
  <si>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</si>
  <si>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</si>
  <si>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</si>
  <si>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</si>
  <si>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</si>
  <si>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</si>
  <si>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</si>
  <si>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</si>
  <si>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</si>
  <si>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</si>
  <si>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</si>
  <si>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</si>
  <si>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</si>
  <si>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</si>
  <si>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</si>
  <si>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</si>
  <si>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</si>
  <si>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</si>
  <si>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</si>
  <si>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</si>
  <si>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</si>
  <si>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</si>
  <si>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</si>
  <si>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</si>
  <si>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</si>
  <si>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</si>
  <si>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</si>
  <si>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</si>
  <si>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</si>
  <si>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</si>
  <si>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</si>
  <si>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</si>
  <si>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</si>
  <si>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</si>
  <si>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</si>
  <si>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</si>
  <si>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</si>
  <si>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</si>
  <si>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</si>
  <si>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</si>
  <si>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</si>
  <si>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</si>
  <si>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</si>
  <si>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</si>
  <si>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</si>
  <si>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</si>
  <si>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</si>
  <si>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</si>
  <si>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</si>
  <si>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</si>
  <si>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</si>
  <si>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</si>
  <si>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</si>
  <si>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</si>
  <si>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</si>
  <si>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</si>
  <si>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</si>
  <si>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</si>
  <si>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</si>
  <si>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</si>
  <si>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</si>
  <si>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</si>
  <si>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</si>
  <si>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</si>
  <si>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</si>
  <si>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</si>
  <si>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</si>
  <si>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</si>
  <si>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</si>
  <si>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</si>
  <si>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</si>
  <si>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</si>
  <si>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</si>
  <si>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</si>
  <si>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</si>
  <si>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</si>
  <si>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</si>
  <si>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</si>
  <si>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</si>
  <si>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</si>
  <si>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</si>
  <si>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</si>
  <si>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</si>
  <si>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</si>
  <si>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</si>
  <si>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</si>
  <si>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</si>
  <si>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</si>
  <si>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</si>
  <si>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</si>
  <si>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</si>
  <si>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</si>
  <si>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</si>
  <si>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</si>
  <si>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</si>
  <si>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</si>
  <si>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</si>
  <si>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</si>
  <si>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</si>
  <si>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</si>
  <si>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</si>
  <si>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</si>
  <si>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</si>
  <si>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</si>
  <si>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</si>
  <si>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</si>
  <si>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</si>
  <si>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</si>
  <si>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</si>
  <si>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</si>
  <si>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</si>
  <si>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ＨＦ仙台一番町ビルディング</t>
    <rPh sb="2" eb="4">
      <t>センダイ</t>
    </rPh>
    <rPh sb="4" eb="7">
      <t>イチバンチョウ</t>
    </rPh>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</si>
  <si>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</si>
  <si>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</si>
  <si>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</si>
  <si>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</si>
  <si>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</si>
  <si>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</si>
  <si>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</si>
  <si>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</si>
  <si>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</si>
  <si>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</si>
  <si>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</si>
  <si>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</si>
  <si>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</si>
  <si>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インタープラネット江坂ビル</t>
    <phoneticPr fontId="3"/>
  </si>
  <si>
    <t>Re-99</t>
  </si>
  <si>
    <t>Re-100</t>
  </si>
  <si>
    <t>ＨＦ上野入谷レジデンス</t>
    <rPh sb="2" eb="6">
      <t>ウエノイリヤ</t>
    </rPh>
    <phoneticPr fontId="3"/>
  </si>
  <si>
    <t>ＨＦ辻堂レジデンス</t>
    <rPh sb="2" eb="4">
      <t>ツジドウ</t>
    </rPh>
    <phoneticPr fontId="3"/>
  </si>
  <si>
    <t>2022/6/3
持分50%譲渡</t>
    <rPh sb="9" eb="11">
      <t>モチブン</t>
    </rPh>
    <rPh sb="14" eb="16">
      <t>ジョウト</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</si>
  <si>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</si>
  <si>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</si>
  <si>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</si>
  <si>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</si>
  <si>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</si>
  <si>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</si>
  <si>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</si>
  <si>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</si>
  <si>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</si>
  <si>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</si>
  <si>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</si>
  <si>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</si>
  <si>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本データファイルは第43期個別物件収支をエクセルファイルにまとめたものです。</t>
    <rPh sb="9" eb="10">
      <t>ダイ</t>
    </rPh>
    <rPh sb="12" eb="13">
      <t>キ</t>
    </rPh>
    <rPh sb="13" eb="15">
      <t>コベツ</t>
    </rPh>
    <rPh sb="15" eb="17">
      <t>ブッケン</t>
    </rPh>
    <rPh sb="17" eb="19">
      <t>シュウシ</t>
    </rPh>
    <phoneticPr fontId="3"/>
  </si>
  <si>
    <t>第43期個別物件収支（単位：円）</t>
    <phoneticPr fontId="3"/>
  </si>
  <si>
    <t>第43期用途別収支（単位：円）</t>
    <rPh sb="0" eb="1">
      <t>ダイ</t>
    </rPh>
    <rPh sb="3" eb="4">
      <t>キ</t>
    </rPh>
    <rPh sb="4" eb="6">
      <t>ヨウト</t>
    </rPh>
    <rPh sb="6" eb="7">
      <t>ベツ</t>
    </rPh>
    <rPh sb="7" eb="9">
      <t>シュウシ</t>
    </rPh>
    <rPh sb="10" eb="12">
      <t>タンイ</t>
    </rPh>
    <rPh sb="13" eb="14">
      <t>エン</t>
    </rPh>
    <phoneticPr fontId="3"/>
  </si>
  <si>
    <t>2022/12/5
残りの持分を譲渡</t>
    <rPh sb="10" eb="11">
      <t>ノコ</t>
    </rPh>
    <rPh sb="13" eb="15">
      <t>モチブン</t>
    </rPh>
    <rPh sb="16" eb="18">
      <t>ジョウト</t>
    </rPh>
    <phoneticPr fontId="3"/>
  </si>
  <si>
    <t>Re-103</t>
  </si>
  <si>
    <t>Re-104</t>
  </si>
  <si>
    <t>Re-105</t>
  </si>
  <si>
    <t>Re-106</t>
  </si>
  <si>
    <t>Re-107</t>
  </si>
  <si>
    <t>HF今池南レジデンス</t>
  </si>
  <si>
    <t>HF伏見レジデンス</t>
  </si>
  <si>
    <t>HF中野坂上レジデンス</t>
  </si>
  <si>
    <t>HF上野レジデンスEAST</t>
  </si>
  <si>
    <t>HF大森町レジデンス</t>
  </si>
  <si>
    <t>2023/1/30
取得</t>
    <rPh sb="10" eb="12">
      <t>シュトク</t>
    </rPh>
    <phoneticPr fontId="3"/>
  </si>
  <si>
    <t>2023/1/31
取得</t>
    <rPh sb="10" eb="12">
      <t>シュトク</t>
    </rPh>
    <phoneticPr fontId="3"/>
  </si>
  <si>
    <t>2023/3/1
取得</t>
    <rPh sb="9" eb="11">
      <t>シュトク</t>
    </rPh>
    <phoneticPr fontId="3"/>
  </si>
  <si>
    <t>2023/2/28
取得</t>
    <rPh sb="10" eb="12">
      <t>シュトク</t>
    </rPh>
    <phoneticPr fontId="3"/>
  </si>
  <si>
    <t>2023/4/27
取得</t>
    <rPh sb="10" eb="12">
      <t>シュトク</t>
    </rPh>
    <phoneticPr fontId="3"/>
  </si>
  <si>
    <t>Of-54</t>
  </si>
  <si>
    <t>ステージ錦</t>
  </si>
  <si>
    <t>非開示*</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</si>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</sst>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FFFFFF"/>
        <bgColor rgb="FF000000"/>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1">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xf numFmtId="38" fontId="2" fillId="0" borderId="0" xfId="118" applyFont="1" applyBorder="1" applyAlignment="1">
      <alignment horizontal="left" vertical="center"/>
    </xf>
    <xf numFmtId="38" fontId="61" fillId="61" borderId="12" xfId="118" applyFont="1" applyFill="1" applyBorder="1" applyAlignment="1">
      <alignment horizontal="center" vertical="center" wrapText="1"/>
    </xf>
    <xf numFmtId="38" fontId="2" fillId="0" borderId="0" xfId="118" applyFont="1" applyBorder="1" applyAlignment="1">
      <alignment horizontal="center" vertical="center" wrapText="1"/>
    </xf>
    <xf numFmtId="38" fontId="2" fillId="0" borderId="0" xfId="118" applyFont="1" applyFill="1" applyBorder="1" applyAlignment="1">
      <alignment vertical="center"/>
    </xf>
    <xf numFmtId="38" fontId="2" fillId="0" borderId="0" xfId="118" applyFont="1" applyFill="1" applyBorder="1" applyAlignment="1">
      <alignment horizontal="left" vertical="center"/>
    </xf>
    <xf numFmtId="38" fontId="2" fillId="0" borderId="0" xfId="118" applyFont="1" applyFill="1" applyBorder="1" applyAlignment="1">
      <alignment horizontal="center" vertical="center"/>
    </xf>
    <xf numFmtId="38" fontId="60" fillId="0" borderId="12" xfId="118" applyFont="1" applyFill="1" applyBorder="1" applyAlignment="1">
      <alignment vertical="center"/>
    </xf>
    <xf numFmtId="38" fontId="63" fillId="0" borderId="0" xfId="118" applyFont="1" applyBorder="1" applyAlignment="1">
      <alignment horizontal="center" vertical="center" wrapText="1"/>
    </xf>
    <xf numFmtId="0" fontId="2" fillId="64" borderId="10" xfId="0" applyFont="1" applyFill="1" applyBorder="1" applyAlignment="1">
      <alignment horizontal="center" vertical="center"/>
    </xf>
    <xf numFmtId="0" fontId="2" fillId="64" borderId="16" xfId="0" applyFont="1" applyFill="1" applyBorder="1" applyAlignment="1">
      <alignment horizontal="center" vertical="center"/>
    </xf>
    <xf numFmtId="0" fontId="2" fillId="64" borderId="12" xfId="0" applyFont="1" applyFill="1" applyBorder="1" applyAlignment="1">
      <alignment horizontal="center" vertical="center"/>
    </xf>
    <xf numFmtId="38" fontId="2" fillId="62" borderId="10" xfId="118" applyFont="1" applyFill="1" applyBorder="1">
      <alignment vertical="center"/>
    </xf>
    <xf numFmtId="38" fontId="2" fillId="62" borderId="14" xfId="118" applyFont="1" applyFill="1" applyBorder="1">
      <alignment vertical="center"/>
    </xf>
    <xf numFmtId="38" fontId="2" fillId="62" borderId="13" xfId="118" applyFont="1" applyFill="1" applyBorder="1">
      <alignment vertical="center"/>
    </xf>
    <xf numFmtId="38" fontId="2" fillId="62" borderId="11" xfId="118" applyFont="1" applyFill="1" applyBorder="1">
      <alignment vertical="center"/>
    </xf>
    <xf numFmtId="38" fontId="60" fillId="62" borderId="12" xfId="118" applyFont="1" applyFill="1" applyBorder="1" applyAlignment="1">
      <alignment vertical="center"/>
    </xf>
    <xf numFmtId="38" fontId="2" fillId="62" borderId="12" xfId="118" applyFont="1" applyFill="1" applyBorder="1" applyAlignment="1">
      <alignmen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tabSelected="1" zoomScaleNormal="100" workbookViewId="0"/>
  </sheetViews>
  <sheetFormatPr defaultRowHeight="13.5" x14ac:dyDescent="0.15"/>
  <cols>
    <col min="1" max="4" width="2.75" style="75" customWidth="1"/>
    <col min="5" max="5" width="93.625" style="75" customWidth="1"/>
    <col min="6" max="6" width="13" style="75" customWidth="1"/>
    <col min="7" max="16384" width="9" style="75"/>
  </cols>
  <sheetData>
    <row r="1" spans="1:6" ht="14.25" thickBot="1" x14ac:dyDescent="0.2">
      <c r="B1" s="76"/>
      <c r="C1" s="76"/>
      <c r="D1" s="76"/>
      <c r="E1" s="76"/>
    </row>
    <row r="2" spans="1:6" ht="14.25" thickTop="1" x14ac:dyDescent="0.15">
      <c r="A2" s="77"/>
      <c r="B2" s="78"/>
      <c r="C2" s="78"/>
      <c r="D2" s="78"/>
      <c r="E2" s="79"/>
      <c r="F2" s="78"/>
    </row>
    <row r="3" spans="1:6" ht="17.25" x14ac:dyDescent="0.2">
      <c r="A3" s="77"/>
      <c r="B3" s="78"/>
      <c r="C3" s="80" t="s">
        <v>278</v>
      </c>
      <c r="D3" s="78"/>
      <c r="E3" s="79"/>
      <c r="F3" s="78"/>
    </row>
    <row r="4" spans="1:6" x14ac:dyDescent="0.15">
      <c r="A4" s="77"/>
      <c r="B4" s="78"/>
      <c r="C4" s="78"/>
      <c r="D4" s="78"/>
      <c r="E4" s="79"/>
      <c r="F4" s="78"/>
    </row>
    <row r="5" spans="1:6" x14ac:dyDescent="0.15">
      <c r="A5" s="77"/>
      <c r="B5" s="78"/>
      <c r="C5" s="78"/>
      <c r="D5" s="114" t="s">
        <v>530</v>
      </c>
      <c r="E5" s="79"/>
      <c r="F5" s="78"/>
    </row>
    <row r="6" spans="1:6" x14ac:dyDescent="0.15">
      <c r="A6" s="77"/>
      <c r="B6" s="78"/>
      <c r="C6" s="78"/>
      <c r="D6" s="132" t="s">
        <v>279</v>
      </c>
      <c r="E6" s="133"/>
      <c r="F6" s="78"/>
    </row>
    <row r="7" spans="1:6" ht="14.25" thickBot="1" x14ac:dyDescent="0.2">
      <c r="A7" s="77"/>
      <c r="B7" s="81"/>
      <c r="C7" s="82"/>
      <c r="D7" s="82"/>
      <c r="E7" s="83"/>
      <c r="F7" s="78"/>
    </row>
    <row r="8" spans="1:6" ht="14.25" thickTop="1" x14ac:dyDescent="0.15"/>
    <row r="10" spans="1:6" ht="27.75" customHeight="1" x14ac:dyDescent="0.15"/>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EA44"/>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RowHeight="11.25" x14ac:dyDescent="0.15"/>
  <cols>
    <col min="1" max="1" width="4.5" style="1" customWidth="1"/>
    <col min="2" max="2" width="20" style="1" customWidth="1"/>
    <col min="3" max="128" width="11.5" style="1" customWidth="1"/>
    <col min="129" max="129" width="11.625" style="1" customWidth="1"/>
    <col min="130" max="130" width="10.875" style="1" customWidth="1"/>
    <col min="131" max="16384" width="9" style="1"/>
  </cols>
  <sheetData>
    <row r="1" spans="2:129" x14ac:dyDescent="0.15">
      <c r="B1" s="1" t="s">
        <v>531</v>
      </c>
    </row>
    <row r="2" spans="2:129" x14ac:dyDescent="0.15">
      <c r="B2" s="98" t="s">
        <v>357</v>
      </c>
      <c r="C2" s="110" t="s">
        <v>286</v>
      </c>
      <c r="D2" s="110" t="s">
        <v>287</v>
      </c>
      <c r="E2" s="110" t="s">
        <v>288</v>
      </c>
      <c r="F2" s="110" t="s">
        <v>289</v>
      </c>
      <c r="G2" s="110" t="s">
        <v>290</v>
      </c>
      <c r="H2" s="110" t="s">
        <v>291</v>
      </c>
      <c r="I2" s="110" t="s">
        <v>292</v>
      </c>
      <c r="J2" s="110" t="s">
        <v>293</v>
      </c>
      <c r="K2" s="110" t="s">
        <v>294</v>
      </c>
      <c r="L2" s="110" t="s">
        <v>295</v>
      </c>
      <c r="M2" s="110" t="s">
        <v>296</v>
      </c>
      <c r="N2" s="110" t="s">
        <v>297</v>
      </c>
      <c r="O2" s="110" t="s">
        <v>298</v>
      </c>
      <c r="P2" s="110" t="s">
        <v>299</v>
      </c>
      <c r="Q2" s="110" t="s">
        <v>300</v>
      </c>
      <c r="R2" s="110" t="s">
        <v>301</v>
      </c>
      <c r="S2" s="110" t="s">
        <v>302</v>
      </c>
      <c r="T2" s="110" t="s">
        <v>303</v>
      </c>
      <c r="U2" s="110" t="s">
        <v>304</v>
      </c>
      <c r="V2" s="110" t="s">
        <v>425</v>
      </c>
      <c r="W2" s="110" t="s">
        <v>426</v>
      </c>
      <c r="X2" s="110" t="s">
        <v>427</v>
      </c>
      <c r="Y2" s="110" t="s">
        <v>432</v>
      </c>
      <c r="Z2" s="110" t="s">
        <v>436</v>
      </c>
      <c r="AA2" s="110" t="s">
        <v>449</v>
      </c>
      <c r="AB2" s="110" t="s">
        <v>450</v>
      </c>
      <c r="AC2" s="110" t="s">
        <v>460</v>
      </c>
      <c r="AD2" s="110" t="s">
        <v>467</v>
      </c>
      <c r="AE2" s="110" t="s">
        <v>468</v>
      </c>
      <c r="AF2" s="110" t="s">
        <v>470</v>
      </c>
      <c r="AG2" s="110" t="s">
        <v>478</v>
      </c>
      <c r="AH2" s="110" t="s">
        <v>481</v>
      </c>
      <c r="AI2" s="110" t="s">
        <v>493</v>
      </c>
      <c r="AJ2" s="110" t="s">
        <v>499</v>
      </c>
      <c r="AK2" s="110" t="s">
        <v>500</v>
      </c>
      <c r="AL2" s="110" t="s">
        <v>511</v>
      </c>
      <c r="AM2" s="110" t="s">
        <v>518</v>
      </c>
      <c r="AN2" s="110" t="s">
        <v>519</v>
      </c>
      <c r="AO2" s="110" t="s">
        <v>520</v>
      </c>
      <c r="AP2" s="110" t="s">
        <v>521</v>
      </c>
      <c r="AQ2" s="110" t="s">
        <v>549</v>
      </c>
      <c r="AR2" s="96" t="s">
        <v>305</v>
      </c>
      <c r="AS2" s="96" t="s">
        <v>306</v>
      </c>
      <c r="AT2" s="96" t="s">
        <v>307</v>
      </c>
      <c r="AU2" s="96" t="s">
        <v>308</v>
      </c>
      <c r="AV2" s="96" t="s">
        <v>309</v>
      </c>
      <c r="AW2" s="96" t="s">
        <v>310</v>
      </c>
      <c r="AX2" s="96" t="s">
        <v>311</v>
      </c>
      <c r="AY2" s="96" t="s">
        <v>312</v>
      </c>
      <c r="AZ2" s="96" t="s">
        <v>313</v>
      </c>
      <c r="BA2" s="96" t="s">
        <v>314</v>
      </c>
      <c r="BB2" s="96" t="s">
        <v>315</v>
      </c>
      <c r="BC2" s="96" t="s">
        <v>316</v>
      </c>
      <c r="BD2" s="96" t="s">
        <v>317</v>
      </c>
      <c r="BE2" s="96" t="s">
        <v>318</v>
      </c>
      <c r="BF2" s="96" t="s">
        <v>319</v>
      </c>
      <c r="BG2" s="96" t="s">
        <v>320</v>
      </c>
      <c r="BH2" s="96" t="s">
        <v>321</v>
      </c>
      <c r="BI2" s="96" t="s">
        <v>322</v>
      </c>
      <c r="BJ2" s="96" t="s">
        <v>323</v>
      </c>
      <c r="BK2" s="96" t="s">
        <v>324</v>
      </c>
      <c r="BL2" s="96" t="s">
        <v>325</v>
      </c>
      <c r="BM2" s="96" t="s">
        <v>326</v>
      </c>
      <c r="BN2" s="96" t="s">
        <v>327</v>
      </c>
      <c r="BO2" s="96" t="s">
        <v>328</v>
      </c>
      <c r="BP2" s="96" t="s">
        <v>329</v>
      </c>
      <c r="BQ2" s="96" t="s">
        <v>330</v>
      </c>
      <c r="BR2" s="96" t="s">
        <v>331</v>
      </c>
      <c r="BS2" s="96" t="s">
        <v>332</v>
      </c>
      <c r="BT2" s="96" t="s">
        <v>333</v>
      </c>
      <c r="BU2" s="96" t="s">
        <v>334</v>
      </c>
      <c r="BV2" s="96" t="s">
        <v>335</v>
      </c>
      <c r="BW2" s="96" t="s">
        <v>336</v>
      </c>
      <c r="BX2" s="96" t="s">
        <v>337</v>
      </c>
      <c r="BY2" s="96" t="s">
        <v>338</v>
      </c>
      <c r="BZ2" s="96" t="s">
        <v>339</v>
      </c>
      <c r="CA2" s="96" t="s">
        <v>340</v>
      </c>
      <c r="CB2" s="96" t="s">
        <v>341</v>
      </c>
      <c r="CC2" s="96" t="s">
        <v>342</v>
      </c>
      <c r="CD2" s="96" t="s">
        <v>343</v>
      </c>
      <c r="CE2" s="96" t="s">
        <v>344</v>
      </c>
      <c r="CF2" s="96" t="s">
        <v>345</v>
      </c>
      <c r="CG2" s="96" t="s">
        <v>346</v>
      </c>
      <c r="CH2" s="96" t="s">
        <v>347</v>
      </c>
      <c r="CI2" s="96" t="s">
        <v>348</v>
      </c>
      <c r="CJ2" s="96" t="s">
        <v>349</v>
      </c>
      <c r="CK2" s="96" t="s">
        <v>350</v>
      </c>
      <c r="CL2" s="96" t="s">
        <v>351</v>
      </c>
      <c r="CM2" s="96" t="s">
        <v>352</v>
      </c>
      <c r="CN2" s="96" t="s">
        <v>353</v>
      </c>
      <c r="CO2" s="96" t="s">
        <v>355</v>
      </c>
      <c r="CP2" s="96" t="s">
        <v>354</v>
      </c>
      <c r="CQ2" s="96" t="s">
        <v>356</v>
      </c>
      <c r="CR2" s="96" t="s">
        <v>430</v>
      </c>
      <c r="CS2" s="96" t="s">
        <v>433</v>
      </c>
      <c r="CT2" s="96" t="s">
        <v>434</v>
      </c>
      <c r="CU2" s="96" t="s">
        <v>438</v>
      </c>
      <c r="CV2" s="96" t="s">
        <v>442</v>
      </c>
      <c r="CW2" s="96" t="s">
        <v>444</v>
      </c>
      <c r="CX2" s="96" t="s">
        <v>453</v>
      </c>
      <c r="CY2" s="96" t="s">
        <v>454</v>
      </c>
      <c r="CZ2" s="96" t="s">
        <v>458</v>
      </c>
      <c r="DA2" s="96" t="s">
        <v>462</v>
      </c>
      <c r="DB2" s="96" t="s">
        <v>465</v>
      </c>
      <c r="DC2" s="96" t="s">
        <v>472</v>
      </c>
      <c r="DD2" s="96" t="s">
        <v>473</v>
      </c>
      <c r="DE2" s="96" t="s">
        <v>474</v>
      </c>
      <c r="DF2" s="96" t="s">
        <v>485</v>
      </c>
      <c r="DG2" s="96" t="s">
        <v>486</v>
      </c>
      <c r="DH2" s="96" t="s">
        <v>487</v>
      </c>
      <c r="DI2" s="96" t="s">
        <v>491</v>
      </c>
      <c r="DJ2" s="96" t="s">
        <v>494</v>
      </c>
      <c r="DK2" s="116" t="s">
        <v>497</v>
      </c>
      <c r="DL2" s="116" t="s">
        <v>503</v>
      </c>
      <c r="DM2" s="116" t="s">
        <v>504</v>
      </c>
      <c r="DN2" s="116" t="s">
        <v>505</v>
      </c>
      <c r="DO2" s="116" t="s">
        <v>506</v>
      </c>
      <c r="DP2" s="116" t="s">
        <v>513</v>
      </c>
      <c r="DQ2" s="116" t="s">
        <v>514</v>
      </c>
      <c r="DR2" s="116" t="s">
        <v>526</v>
      </c>
      <c r="DS2" s="116" t="s">
        <v>529</v>
      </c>
      <c r="DT2" s="116" t="s">
        <v>534</v>
      </c>
      <c r="DU2" s="116" t="s">
        <v>535</v>
      </c>
      <c r="DV2" s="116" t="s">
        <v>536</v>
      </c>
      <c r="DW2" s="116" t="s">
        <v>537</v>
      </c>
      <c r="DX2" s="116" t="s">
        <v>538</v>
      </c>
      <c r="DY2" s="98"/>
    </row>
    <row r="3" spans="2:129" s="23" customFormat="1" ht="24.75" customHeight="1" x14ac:dyDescent="0.15">
      <c r="B3" s="99" t="s">
        <v>358</v>
      </c>
      <c r="C3" s="111" t="s">
        <v>359</v>
      </c>
      <c r="D3" s="111" t="s">
        <v>371</v>
      </c>
      <c r="E3" s="111" t="s">
        <v>372</v>
      </c>
      <c r="F3" s="111" t="s">
        <v>457</v>
      </c>
      <c r="G3" s="111" t="s">
        <v>373</v>
      </c>
      <c r="H3" s="111" t="s">
        <v>484</v>
      </c>
      <c r="I3" s="111" t="s">
        <v>435</v>
      </c>
      <c r="J3" s="111" t="s">
        <v>360</v>
      </c>
      <c r="K3" s="111" t="s">
        <v>361</v>
      </c>
      <c r="L3" s="111" t="s">
        <v>362</v>
      </c>
      <c r="M3" s="111" t="s">
        <v>363</v>
      </c>
      <c r="N3" s="111" t="s">
        <v>374</v>
      </c>
      <c r="O3" s="111" t="s">
        <v>375</v>
      </c>
      <c r="P3" s="111" t="s">
        <v>364</v>
      </c>
      <c r="Q3" s="111" t="s">
        <v>376</v>
      </c>
      <c r="R3" s="111" t="s">
        <v>365</v>
      </c>
      <c r="S3" s="111" t="s">
        <v>377</v>
      </c>
      <c r="T3" s="111" t="s">
        <v>378</v>
      </c>
      <c r="U3" s="111" t="s">
        <v>379</v>
      </c>
      <c r="V3" s="111" t="s">
        <v>447</v>
      </c>
      <c r="W3" s="111" t="s">
        <v>428</v>
      </c>
      <c r="X3" s="111" t="s">
        <v>429</v>
      </c>
      <c r="Y3" s="111" t="s">
        <v>448</v>
      </c>
      <c r="Z3" s="111" t="s">
        <v>437</v>
      </c>
      <c r="AA3" s="111" t="s">
        <v>452</v>
      </c>
      <c r="AB3" s="111" t="s">
        <v>451</v>
      </c>
      <c r="AC3" s="111" t="s">
        <v>461</v>
      </c>
      <c r="AD3" s="111" t="s">
        <v>483</v>
      </c>
      <c r="AE3" s="111" t="s">
        <v>469</v>
      </c>
      <c r="AF3" s="111" t="s">
        <v>471</v>
      </c>
      <c r="AG3" s="111" t="s">
        <v>479</v>
      </c>
      <c r="AH3" s="111" t="s">
        <v>482</v>
      </c>
      <c r="AI3" s="111" t="s">
        <v>498</v>
      </c>
      <c r="AJ3" s="111" t="s">
        <v>501</v>
      </c>
      <c r="AK3" s="111" t="s">
        <v>502</v>
      </c>
      <c r="AL3" s="111" t="s">
        <v>512</v>
      </c>
      <c r="AM3" s="111" t="s">
        <v>522</v>
      </c>
      <c r="AN3" s="111" t="s">
        <v>523</v>
      </c>
      <c r="AO3" s="111" t="s">
        <v>524</v>
      </c>
      <c r="AP3" s="111" t="s">
        <v>525</v>
      </c>
      <c r="AQ3" s="111" t="s">
        <v>550</v>
      </c>
      <c r="AR3" s="97" t="s">
        <v>380</v>
      </c>
      <c r="AS3" s="97" t="s">
        <v>381</v>
      </c>
      <c r="AT3" s="97" t="s">
        <v>382</v>
      </c>
      <c r="AU3" s="97" t="s">
        <v>383</v>
      </c>
      <c r="AV3" s="97" t="s">
        <v>384</v>
      </c>
      <c r="AW3" s="97" t="s">
        <v>385</v>
      </c>
      <c r="AX3" s="97" t="s">
        <v>386</v>
      </c>
      <c r="AY3" s="97" t="s">
        <v>387</v>
      </c>
      <c r="AZ3" s="97" t="s">
        <v>388</v>
      </c>
      <c r="BA3" s="97" t="s">
        <v>389</v>
      </c>
      <c r="BB3" s="97" t="s">
        <v>390</v>
      </c>
      <c r="BC3" s="97" t="s">
        <v>391</v>
      </c>
      <c r="BD3" s="97" t="s">
        <v>392</v>
      </c>
      <c r="BE3" s="97" t="s">
        <v>393</v>
      </c>
      <c r="BF3" s="97" t="s">
        <v>394</v>
      </c>
      <c r="BG3" s="97" t="s">
        <v>395</v>
      </c>
      <c r="BH3" s="97" t="s">
        <v>396</v>
      </c>
      <c r="BI3" s="97" t="s">
        <v>397</v>
      </c>
      <c r="BJ3" s="97" t="s">
        <v>398</v>
      </c>
      <c r="BK3" s="97" t="s">
        <v>399</v>
      </c>
      <c r="BL3" s="97" t="s">
        <v>400</v>
      </c>
      <c r="BM3" s="97" t="s">
        <v>366</v>
      </c>
      <c r="BN3" s="97" t="s">
        <v>401</v>
      </c>
      <c r="BO3" s="97" t="s">
        <v>402</v>
      </c>
      <c r="BP3" s="97" t="s">
        <v>403</v>
      </c>
      <c r="BQ3" s="97" t="s">
        <v>404</v>
      </c>
      <c r="BR3" s="97" t="s">
        <v>405</v>
      </c>
      <c r="BS3" s="97" t="s">
        <v>406</v>
      </c>
      <c r="BT3" s="97" t="s">
        <v>446</v>
      </c>
      <c r="BU3" s="97" t="s">
        <v>407</v>
      </c>
      <c r="BV3" s="97" t="s">
        <v>408</v>
      </c>
      <c r="BW3" s="97" t="s">
        <v>466</v>
      </c>
      <c r="BX3" s="97" t="s">
        <v>409</v>
      </c>
      <c r="BY3" s="97" t="s">
        <v>367</v>
      </c>
      <c r="BZ3" s="97" t="s">
        <v>410</v>
      </c>
      <c r="CA3" s="97" t="s">
        <v>411</v>
      </c>
      <c r="CB3" s="97" t="s">
        <v>412</v>
      </c>
      <c r="CC3" s="97" t="s">
        <v>413</v>
      </c>
      <c r="CD3" s="97" t="s">
        <v>414</v>
      </c>
      <c r="CE3" s="97" t="s">
        <v>415</v>
      </c>
      <c r="CF3" s="97" t="s">
        <v>416</v>
      </c>
      <c r="CG3" s="97" t="s">
        <v>417</v>
      </c>
      <c r="CH3" s="97" t="s">
        <v>418</v>
      </c>
      <c r="CI3" s="97" t="s">
        <v>419</v>
      </c>
      <c r="CJ3" s="97" t="s">
        <v>420</v>
      </c>
      <c r="CK3" s="97" t="s">
        <v>421</v>
      </c>
      <c r="CL3" s="97" t="s">
        <v>422</v>
      </c>
      <c r="CM3" s="97" t="s">
        <v>423</v>
      </c>
      <c r="CN3" s="97" t="s">
        <v>424</v>
      </c>
      <c r="CO3" s="97" t="s">
        <v>370</v>
      </c>
      <c r="CP3" s="97" t="s">
        <v>369</v>
      </c>
      <c r="CQ3" s="97" t="s">
        <v>368</v>
      </c>
      <c r="CR3" s="97" t="s">
        <v>431</v>
      </c>
      <c r="CS3" s="97" t="s">
        <v>439</v>
      </c>
      <c r="CT3" s="97" t="s">
        <v>440</v>
      </c>
      <c r="CU3" s="97" t="s">
        <v>441</v>
      </c>
      <c r="CV3" s="97" t="s">
        <v>443</v>
      </c>
      <c r="CW3" s="97" t="s">
        <v>445</v>
      </c>
      <c r="CX3" s="97" t="s">
        <v>455</v>
      </c>
      <c r="CY3" s="97" t="s">
        <v>456</v>
      </c>
      <c r="CZ3" s="97" t="s">
        <v>459</v>
      </c>
      <c r="DA3" s="97" t="s">
        <v>463</v>
      </c>
      <c r="DB3" s="97" t="s">
        <v>464</v>
      </c>
      <c r="DC3" s="97" t="s">
        <v>475</v>
      </c>
      <c r="DD3" s="97" t="s">
        <v>476</v>
      </c>
      <c r="DE3" s="97" t="s">
        <v>477</v>
      </c>
      <c r="DF3" s="97" t="s">
        <v>488</v>
      </c>
      <c r="DG3" s="97" t="s">
        <v>489</v>
      </c>
      <c r="DH3" s="97" t="s">
        <v>490</v>
      </c>
      <c r="DI3" s="97" t="s">
        <v>492</v>
      </c>
      <c r="DJ3" s="97" t="s">
        <v>495</v>
      </c>
      <c r="DK3" s="97" t="s">
        <v>496</v>
      </c>
      <c r="DL3" s="97" t="s">
        <v>507</v>
      </c>
      <c r="DM3" s="97" t="s">
        <v>508</v>
      </c>
      <c r="DN3" s="97" t="s">
        <v>509</v>
      </c>
      <c r="DO3" s="97" t="s">
        <v>510</v>
      </c>
      <c r="DP3" s="97" t="s">
        <v>515</v>
      </c>
      <c r="DQ3" s="97" t="s">
        <v>516</v>
      </c>
      <c r="DR3" s="97" t="s">
        <v>527</v>
      </c>
      <c r="DS3" s="97" t="s">
        <v>528</v>
      </c>
      <c r="DT3" s="97" t="s">
        <v>539</v>
      </c>
      <c r="DU3" s="97" t="s">
        <v>540</v>
      </c>
      <c r="DV3" s="97" t="s">
        <v>541</v>
      </c>
      <c r="DW3" s="97" t="s">
        <v>542</v>
      </c>
      <c r="DX3" s="97" t="s">
        <v>543</v>
      </c>
      <c r="DY3" s="107" t="s">
        <v>92</v>
      </c>
    </row>
    <row r="4" spans="2:129" s="23" customFormat="1" x14ac:dyDescent="0.15">
      <c r="B4" s="100" t="s">
        <v>280</v>
      </c>
      <c r="C4" s="22">
        <v>182</v>
      </c>
      <c r="D4" s="22">
        <v>182</v>
      </c>
      <c r="E4" s="22">
        <v>182</v>
      </c>
      <c r="F4" s="22">
        <v>182</v>
      </c>
      <c r="G4" s="107">
        <v>5</v>
      </c>
      <c r="H4" s="22">
        <v>182</v>
      </c>
      <c r="I4" s="22">
        <v>182</v>
      </c>
      <c r="J4" s="22">
        <v>182</v>
      </c>
      <c r="K4" s="22">
        <v>182</v>
      </c>
      <c r="L4" s="22">
        <v>182</v>
      </c>
      <c r="M4" s="22">
        <v>182</v>
      </c>
      <c r="N4" s="22">
        <v>182</v>
      </c>
      <c r="O4" s="22">
        <v>182</v>
      </c>
      <c r="P4" s="22">
        <v>182</v>
      </c>
      <c r="Q4" s="22">
        <v>182</v>
      </c>
      <c r="R4" s="22">
        <v>182</v>
      </c>
      <c r="S4" s="22">
        <v>182</v>
      </c>
      <c r="T4" s="22">
        <v>182</v>
      </c>
      <c r="U4" s="22">
        <v>182</v>
      </c>
      <c r="V4" s="22">
        <v>182</v>
      </c>
      <c r="W4" s="22">
        <v>182</v>
      </c>
      <c r="X4" s="22">
        <v>182</v>
      </c>
      <c r="Y4" s="22">
        <v>182</v>
      </c>
      <c r="Z4" s="22">
        <v>182</v>
      </c>
      <c r="AA4" s="22">
        <v>182</v>
      </c>
      <c r="AB4" s="22">
        <v>182</v>
      </c>
      <c r="AC4" s="22">
        <v>182</v>
      </c>
      <c r="AD4" s="22">
        <v>182</v>
      </c>
      <c r="AE4" s="22">
        <v>182</v>
      </c>
      <c r="AF4" s="22">
        <v>182</v>
      </c>
      <c r="AG4" s="22">
        <v>182</v>
      </c>
      <c r="AH4" s="22">
        <v>182</v>
      </c>
      <c r="AI4" s="22">
        <v>182</v>
      </c>
      <c r="AJ4" s="22">
        <v>182</v>
      </c>
      <c r="AK4" s="22">
        <v>182</v>
      </c>
      <c r="AL4" s="22">
        <v>182</v>
      </c>
      <c r="AM4" s="22">
        <v>182</v>
      </c>
      <c r="AN4" s="22">
        <v>182</v>
      </c>
      <c r="AO4" s="22">
        <v>182</v>
      </c>
      <c r="AP4" s="22">
        <v>182</v>
      </c>
      <c r="AQ4" s="22">
        <v>34</v>
      </c>
      <c r="AR4" s="22">
        <v>182</v>
      </c>
      <c r="AS4" s="22">
        <v>182</v>
      </c>
      <c r="AT4" s="22">
        <v>182</v>
      </c>
      <c r="AU4" s="22">
        <v>182</v>
      </c>
      <c r="AV4" s="22">
        <v>182</v>
      </c>
      <c r="AW4" s="22">
        <v>182</v>
      </c>
      <c r="AX4" s="22">
        <v>182</v>
      </c>
      <c r="AY4" s="22">
        <v>182</v>
      </c>
      <c r="AZ4" s="22">
        <v>182</v>
      </c>
      <c r="BA4" s="22">
        <v>182</v>
      </c>
      <c r="BB4" s="22">
        <v>182</v>
      </c>
      <c r="BC4" s="22">
        <v>182</v>
      </c>
      <c r="BD4" s="22">
        <v>182</v>
      </c>
      <c r="BE4" s="22">
        <v>182</v>
      </c>
      <c r="BF4" s="22">
        <v>182</v>
      </c>
      <c r="BG4" s="22">
        <v>182</v>
      </c>
      <c r="BH4" s="22">
        <v>182</v>
      </c>
      <c r="BI4" s="22">
        <v>182</v>
      </c>
      <c r="BJ4" s="22">
        <v>182</v>
      </c>
      <c r="BK4" s="22">
        <v>182</v>
      </c>
      <c r="BL4" s="22">
        <v>182</v>
      </c>
      <c r="BM4" s="22">
        <v>182</v>
      </c>
      <c r="BN4" s="22">
        <v>182</v>
      </c>
      <c r="BO4" s="22">
        <v>182</v>
      </c>
      <c r="BP4" s="22">
        <v>182</v>
      </c>
      <c r="BQ4" s="22">
        <v>182</v>
      </c>
      <c r="BR4" s="22">
        <v>182</v>
      </c>
      <c r="BS4" s="22">
        <v>182</v>
      </c>
      <c r="BT4" s="22">
        <v>182</v>
      </c>
      <c r="BU4" s="22">
        <v>182</v>
      </c>
      <c r="BV4" s="22">
        <v>182</v>
      </c>
      <c r="BW4" s="22">
        <v>182</v>
      </c>
      <c r="BX4" s="22">
        <v>182</v>
      </c>
      <c r="BY4" s="22">
        <v>182</v>
      </c>
      <c r="BZ4" s="22">
        <v>182</v>
      </c>
      <c r="CA4" s="22">
        <v>182</v>
      </c>
      <c r="CB4" s="22">
        <v>182</v>
      </c>
      <c r="CC4" s="22">
        <v>182</v>
      </c>
      <c r="CD4" s="22">
        <v>182</v>
      </c>
      <c r="CE4" s="22">
        <v>182</v>
      </c>
      <c r="CF4" s="22">
        <v>182</v>
      </c>
      <c r="CG4" s="22">
        <v>182</v>
      </c>
      <c r="CH4" s="22">
        <v>182</v>
      </c>
      <c r="CI4" s="22">
        <v>182</v>
      </c>
      <c r="CJ4" s="22">
        <v>182</v>
      </c>
      <c r="CK4" s="22">
        <v>182</v>
      </c>
      <c r="CL4" s="22">
        <v>182</v>
      </c>
      <c r="CM4" s="22">
        <v>182</v>
      </c>
      <c r="CN4" s="22">
        <v>182</v>
      </c>
      <c r="CO4" s="22">
        <v>182</v>
      </c>
      <c r="CP4" s="22">
        <v>182</v>
      </c>
      <c r="CQ4" s="22">
        <v>182</v>
      </c>
      <c r="CR4" s="22">
        <v>182</v>
      </c>
      <c r="CS4" s="22">
        <v>182</v>
      </c>
      <c r="CT4" s="22">
        <v>182</v>
      </c>
      <c r="CU4" s="22">
        <v>182</v>
      </c>
      <c r="CV4" s="22">
        <v>182</v>
      </c>
      <c r="CW4" s="22">
        <v>182</v>
      </c>
      <c r="CX4" s="22">
        <v>182</v>
      </c>
      <c r="CY4" s="22">
        <v>182</v>
      </c>
      <c r="CZ4" s="22">
        <v>182</v>
      </c>
      <c r="DA4" s="22">
        <v>182</v>
      </c>
      <c r="DB4" s="22">
        <v>182</v>
      </c>
      <c r="DC4" s="22">
        <v>182</v>
      </c>
      <c r="DD4" s="22">
        <v>182</v>
      </c>
      <c r="DE4" s="22">
        <v>182</v>
      </c>
      <c r="DF4" s="22">
        <v>182</v>
      </c>
      <c r="DG4" s="22">
        <v>182</v>
      </c>
      <c r="DH4" s="22">
        <v>182</v>
      </c>
      <c r="DI4" s="22">
        <v>182</v>
      </c>
      <c r="DJ4" s="22">
        <v>182</v>
      </c>
      <c r="DK4" s="22">
        <v>182</v>
      </c>
      <c r="DL4" s="22">
        <v>182</v>
      </c>
      <c r="DM4" s="22">
        <v>182</v>
      </c>
      <c r="DN4" s="22">
        <v>182</v>
      </c>
      <c r="DO4" s="22">
        <v>182</v>
      </c>
      <c r="DP4" s="22">
        <v>182</v>
      </c>
      <c r="DQ4" s="22">
        <v>182</v>
      </c>
      <c r="DR4" s="22">
        <v>182</v>
      </c>
      <c r="DS4" s="22">
        <v>182</v>
      </c>
      <c r="DT4" s="22">
        <v>122</v>
      </c>
      <c r="DU4" s="22">
        <v>121</v>
      </c>
      <c r="DV4" s="22">
        <v>92</v>
      </c>
      <c r="DW4" s="22">
        <v>93</v>
      </c>
      <c r="DX4" s="22">
        <v>35</v>
      </c>
      <c r="DY4" s="108"/>
    </row>
    <row r="5" spans="2:129" x14ac:dyDescent="0.15">
      <c r="B5" s="101" t="s">
        <v>93</v>
      </c>
      <c r="C5" s="16">
        <v>52299894</v>
      </c>
      <c r="D5" s="16">
        <v>72714729</v>
      </c>
      <c r="E5" s="16">
        <v>45823332</v>
      </c>
      <c r="F5" s="16">
        <v>72147946</v>
      </c>
      <c r="G5" s="126">
        <v>557210</v>
      </c>
      <c r="H5" s="16">
        <v>60714480</v>
      </c>
      <c r="I5" s="16">
        <v>69844860</v>
      </c>
      <c r="J5" s="16">
        <v>30837730</v>
      </c>
      <c r="K5" s="16">
        <v>75137778</v>
      </c>
      <c r="L5" s="16">
        <v>115331772</v>
      </c>
      <c r="M5" s="16">
        <v>11572234</v>
      </c>
      <c r="N5" s="16">
        <v>39167208</v>
      </c>
      <c r="O5" s="16">
        <v>46011342</v>
      </c>
      <c r="P5" s="16">
        <v>200809320</v>
      </c>
      <c r="Q5" s="16">
        <v>132380538</v>
      </c>
      <c r="R5" s="16">
        <v>79185812</v>
      </c>
      <c r="S5" s="16">
        <v>293695977</v>
      </c>
      <c r="T5" s="16">
        <v>77771436</v>
      </c>
      <c r="U5" s="16">
        <v>126950459</v>
      </c>
      <c r="V5" s="16">
        <v>117274464</v>
      </c>
      <c r="W5" s="16">
        <v>62563056</v>
      </c>
      <c r="X5" s="91">
        <v>78863493</v>
      </c>
      <c r="Y5" s="91">
        <v>101909112</v>
      </c>
      <c r="Z5" s="91">
        <v>82778058</v>
      </c>
      <c r="AA5" s="91">
        <v>117086941</v>
      </c>
      <c r="AB5" s="91">
        <v>69388771</v>
      </c>
      <c r="AC5" s="123" t="s">
        <v>551</v>
      </c>
      <c r="AD5" s="91">
        <v>56734812</v>
      </c>
      <c r="AE5" s="91">
        <v>63358460</v>
      </c>
      <c r="AF5" s="91">
        <v>76603824</v>
      </c>
      <c r="AG5" s="91">
        <v>67898856</v>
      </c>
      <c r="AH5" s="91">
        <v>97504692</v>
      </c>
      <c r="AI5" s="91">
        <v>66551350</v>
      </c>
      <c r="AJ5" s="91">
        <v>104580156</v>
      </c>
      <c r="AK5" s="91">
        <v>58967959</v>
      </c>
      <c r="AL5" s="91">
        <v>55207790</v>
      </c>
      <c r="AM5" s="91">
        <v>173556780</v>
      </c>
      <c r="AN5" s="91">
        <v>120185266</v>
      </c>
      <c r="AO5" s="91">
        <v>72071954</v>
      </c>
      <c r="AP5" s="91">
        <v>10683936</v>
      </c>
      <c r="AQ5" s="91">
        <v>8531981</v>
      </c>
      <c r="AR5" s="16">
        <v>17280000</v>
      </c>
      <c r="AS5" s="16">
        <v>19377870</v>
      </c>
      <c r="AT5" s="16">
        <v>24075316</v>
      </c>
      <c r="AU5" s="16">
        <v>115929096</v>
      </c>
      <c r="AV5" s="16">
        <v>43217200</v>
      </c>
      <c r="AW5" s="16">
        <v>34659820</v>
      </c>
      <c r="AX5" s="16">
        <v>26618100</v>
      </c>
      <c r="AY5" s="16">
        <v>35891569</v>
      </c>
      <c r="AZ5" s="16">
        <v>40859567</v>
      </c>
      <c r="BA5" s="16">
        <v>24500968</v>
      </c>
      <c r="BB5" s="16">
        <v>117614773</v>
      </c>
      <c r="BC5" s="16">
        <v>27416773</v>
      </c>
      <c r="BD5" s="16">
        <v>32721553</v>
      </c>
      <c r="BE5" s="16">
        <v>31305309</v>
      </c>
      <c r="BF5" s="16">
        <v>31964200</v>
      </c>
      <c r="BG5" s="16">
        <v>125531012</v>
      </c>
      <c r="BH5" s="16">
        <v>81244321</v>
      </c>
      <c r="BI5" s="16">
        <v>40616370</v>
      </c>
      <c r="BJ5" s="16">
        <v>33924948</v>
      </c>
      <c r="BK5" s="16">
        <v>32138343</v>
      </c>
      <c r="BL5" s="16">
        <v>30450095</v>
      </c>
      <c r="BM5" s="16">
        <v>25793100</v>
      </c>
      <c r="BN5" s="16">
        <v>47569899</v>
      </c>
      <c r="BO5" s="16">
        <v>56996432</v>
      </c>
      <c r="BP5" s="16">
        <v>29204346</v>
      </c>
      <c r="BQ5" s="16">
        <v>31434611</v>
      </c>
      <c r="BR5" s="16">
        <v>197033962</v>
      </c>
      <c r="BS5" s="16">
        <v>17958920</v>
      </c>
      <c r="BT5" s="16">
        <v>22083200</v>
      </c>
      <c r="BU5" s="16">
        <v>25072599</v>
      </c>
      <c r="BV5" s="16">
        <v>75602826</v>
      </c>
      <c r="BW5" s="16">
        <v>18550149</v>
      </c>
      <c r="BX5" s="16">
        <v>69698598</v>
      </c>
      <c r="BY5" s="16">
        <v>28439067</v>
      </c>
      <c r="BZ5" s="16">
        <v>32071533</v>
      </c>
      <c r="CA5" s="16">
        <v>19897266</v>
      </c>
      <c r="CB5" s="16">
        <v>30077468</v>
      </c>
      <c r="CC5" s="16">
        <v>30161874</v>
      </c>
      <c r="CD5" s="16">
        <v>39844196</v>
      </c>
      <c r="CE5" s="16">
        <v>20882567</v>
      </c>
      <c r="CF5" s="16">
        <v>66426501</v>
      </c>
      <c r="CG5" s="16">
        <v>38966134</v>
      </c>
      <c r="CH5" s="16">
        <v>44674069</v>
      </c>
      <c r="CI5" s="16">
        <v>21247967</v>
      </c>
      <c r="CJ5" s="16">
        <v>35936332</v>
      </c>
      <c r="CK5" s="16">
        <v>29582466</v>
      </c>
      <c r="CL5" s="53">
        <v>26757467</v>
      </c>
      <c r="CM5" s="16">
        <v>38001434</v>
      </c>
      <c r="CN5" s="16">
        <v>30371226</v>
      </c>
      <c r="CO5" s="16">
        <v>73348156</v>
      </c>
      <c r="CP5" s="16">
        <v>29616010</v>
      </c>
      <c r="CQ5" s="16">
        <v>37057883</v>
      </c>
      <c r="CR5" s="16">
        <v>64487199</v>
      </c>
      <c r="CS5" s="91">
        <v>39927492</v>
      </c>
      <c r="CT5" s="91">
        <v>26141781</v>
      </c>
      <c r="CU5" s="91">
        <v>55610567</v>
      </c>
      <c r="CV5" s="91">
        <v>56724701</v>
      </c>
      <c r="CW5" s="91">
        <v>53565868</v>
      </c>
      <c r="CX5" s="91">
        <v>28265718</v>
      </c>
      <c r="CY5" s="91">
        <v>24758873</v>
      </c>
      <c r="CZ5" s="91">
        <v>39735654</v>
      </c>
      <c r="DA5" s="91">
        <v>48518645</v>
      </c>
      <c r="DB5" s="91">
        <v>32856085</v>
      </c>
      <c r="DC5" s="91">
        <v>30163071</v>
      </c>
      <c r="DD5" s="91">
        <v>27651755</v>
      </c>
      <c r="DE5" s="91">
        <v>25503634</v>
      </c>
      <c r="DF5" s="91">
        <v>31679219</v>
      </c>
      <c r="DG5" s="91">
        <v>36936300</v>
      </c>
      <c r="DH5" s="91">
        <v>31749831</v>
      </c>
      <c r="DI5" s="91">
        <v>32270885</v>
      </c>
      <c r="DJ5" s="91">
        <v>39192407</v>
      </c>
      <c r="DK5" s="91">
        <v>41225569</v>
      </c>
      <c r="DL5" s="91">
        <v>53267100</v>
      </c>
      <c r="DM5" s="91">
        <v>40091000</v>
      </c>
      <c r="DN5" s="91">
        <v>18899090</v>
      </c>
      <c r="DO5" s="91">
        <v>39810612</v>
      </c>
      <c r="DP5" s="91">
        <v>23882738</v>
      </c>
      <c r="DQ5" s="91">
        <v>48485533</v>
      </c>
      <c r="DR5" s="91">
        <v>55596513</v>
      </c>
      <c r="DS5" s="91">
        <v>38747772</v>
      </c>
      <c r="DT5" s="91">
        <v>15418164</v>
      </c>
      <c r="DU5" s="91">
        <v>11315711</v>
      </c>
      <c r="DV5" s="91">
        <v>14691000</v>
      </c>
      <c r="DW5" s="91">
        <v>30386020</v>
      </c>
      <c r="DX5" s="91">
        <v>4807360</v>
      </c>
      <c r="DY5" s="109">
        <v>6767593150</v>
      </c>
    </row>
    <row r="6" spans="2:129" ht="13.5" customHeight="1" x14ac:dyDescent="0.15">
      <c r="B6" s="102" t="s">
        <v>108</v>
      </c>
      <c r="C6" s="17">
        <v>10792928</v>
      </c>
      <c r="D6" s="17">
        <v>26985788</v>
      </c>
      <c r="E6" s="17">
        <v>7924608</v>
      </c>
      <c r="F6" s="17">
        <v>11106901</v>
      </c>
      <c r="G6" s="127">
        <v>639445</v>
      </c>
      <c r="H6" s="17">
        <v>11507315</v>
      </c>
      <c r="I6" s="17">
        <v>10016127</v>
      </c>
      <c r="J6" s="17">
        <v>4609049</v>
      </c>
      <c r="K6" s="17">
        <v>9397142</v>
      </c>
      <c r="L6" s="17">
        <v>6773723</v>
      </c>
      <c r="M6" s="17">
        <v>4131565</v>
      </c>
      <c r="N6" s="17">
        <v>5870712</v>
      </c>
      <c r="O6" s="17">
        <v>5708801</v>
      </c>
      <c r="P6" s="17">
        <v>14181568</v>
      </c>
      <c r="Q6" s="17">
        <v>15254820</v>
      </c>
      <c r="R6" s="17">
        <v>13790801</v>
      </c>
      <c r="S6" s="17">
        <v>43212643</v>
      </c>
      <c r="T6" s="17">
        <v>18612762</v>
      </c>
      <c r="U6" s="17">
        <v>33582432</v>
      </c>
      <c r="V6" s="17">
        <v>28424416</v>
      </c>
      <c r="W6" s="17">
        <v>8538776</v>
      </c>
      <c r="X6" s="92">
        <v>13043523</v>
      </c>
      <c r="Y6" s="92">
        <v>13119355</v>
      </c>
      <c r="Z6" s="92">
        <v>4440000</v>
      </c>
      <c r="AA6" s="92">
        <v>18471957</v>
      </c>
      <c r="AB6" s="92">
        <v>0</v>
      </c>
      <c r="AC6" s="124"/>
      <c r="AD6" s="92">
        <v>8933078</v>
      </c>
      <c r="AE6" s="92">
        <v>9253311</v>
      </c>
      <c r="AF6" s="92">
        <v>14234471</v>
      </c>
      <c r="AG6" s="92">
        <v>10778942</v>
      </c>
      <c r="AH6" s="92">
        <v>14408620</v>
      </c>
      <c r="AI6" s="92">
        <v>19232535</v>
      </c>
      <c r="AJ6" s="92">
        <v>11225904</v>
      </c>
      <c r="AK6" s="92">
        <v>6951490</v>
      </c>
      <c r="AL6" s="92">
        <v>8845645</v>
      </c>
      <c r="AM6" s="92">
        <v>17424744</v>
      </c>
      <c r="AN6" s="92">
        <v>20534421</v>
      </c>
      <c r="AO6" s="92">
        <v>12558337</v>
      </c>
      <c r="AP6" s="92">
        <v>2072634</v>
      </c>
      <c r="AQ6" s="92">
        <v>945260</v>
      </c>
      <c r="AR6" s="17">
        <v>16815</v>
      </c>
      <c r="AS6" s="17">
        <v>568176</v>
      </c>
      <c r="AT6" s="17">
        <v>2880993</v>
      </c>
      <c r="AU6" s="17">
        <v>9921251</v>
      </c>
      <c r="AV6" s="17">
        <v>2425300</v>
      </c>
      <c r="AW6" s="17">
        <v>691824</v>
      </c>
      <c r="AX6" s="17">
        <v>2176897</v>
      </c>
      <c r="AY6" s="17">
        <v>1513000</v>
      </c>
      <c r="AZ6" s="17">
        <v>1994202</v>
      </c>
      <c r="BA6" s="17">
        <v>1187600</v>
      </c>
      <c r="BB6" s="17">
        <v>8860006</v>
      </c>
      <c r="BC6" s="17">
        <v>1514099</v>
      </c>
      <c r="BD6" s="17">
        <v>2159142</v>
      </c>
      <c r="BE6" s="17">
        <v>857375</v>
      </c>
      <c r="BF6" s="17">
        <v>2028951</v>
      </c>
      <c r="BG6" s="17">
        <v>10778079</v>
      </c>
      <c r="BH6" s="17">
        <v>6653171</v>
      </c>
      <c r="BI6" s="17">
        <v>4128936</v>
      </c>
      <c r="BJ6" s="17">
        <v>1956000</v>
      </c>
      <c r="BK6" s="17">
        <v>2010442</v>
      </c>
      <c r="BL6" s="17">
        <v>1344877</v>
      </c>
      <c r="BM6" s="17">
        <v>871000</v>
      </c>
      <c r="BN6" s="17">
        <v>1042601</v>
      </c>
      <c r="BO6" s="17">
        <v>4201148</v>
      </c>
      <c r="BP6" s="17">
        <v>2117900</v>
      </c>
      <c r="BQ6" s="17">
        <v>1473522</v>
      </c>
      <c r="BR6" s="17">
        <v>12690307</v>
      </c>
      <c r="BS6" s="17">
        <v>1910014</v>
      </c>
      <c r="BT6" s="17">
        <v>356000</v>
      </c>
      <c r="BU6" s="17">
        <v>1311760</v>
      </c>
      <c r="BV6" s="17">
        <v>6304635</v>
      </c>
      <c r="BW6" s="17">
        <v>852135</v>
      </c>
      <c r="BX6" s="17">
        <v>7476058</v>
      </c>
      <c r="BY6" s="17">
        <v>294500</v>
      </c>
      <c r="BZ6" s="17">
        <v>354500</v>
      </c>
      <c r="CA6" s="17">
        <v>855870</v>
      </c>
      <c r="CB6" s="17">
        <v>1415972</v>
      </c>
      <c r="CC6" s="17">
        <v>2007360</v>
      </c>
      <c r="CD6" s="17">
        <v>1221910</v>
      </c>
      <c r="CE6" s="17">
        <v>1698225</v>
      </c>
      <c r="CF6" s="17">
        <v>4511944</v>
      </c>
      <c r="CG6" s="17">
        <v>3133170</v>
      </c>
      <c r="CH6" s="17">
        <v>1830080</v>
      </c>
      <c r="CI6" s="17">
        <v>178000</v>
      </c>
      <c r="CJ6" s="17">
        <v>2158866</v>
      </c>
      <c r="CK6" s="17">
        <v>2478738</v>
      </c>
      <c r="CL6" s="17">
        <v>1283120</v>
      </c>
      <c r="CM6" s="17">
        <v>3116133</v>
      </c>
      <c r="CN6" s="17">
        <v>1066331</v>
      </c>
      <c r="CO6" s="17">
        <v>3399362</v>
      </c>
      <c r="CP6" s="17">
        <v>1265000</v>
      </c>
      <c r="CQ6" s="17">
        <v>2142400</v>
      </c>
      <c r="CR6" s="17">
        <v>4790882</v>
      </c>
      <c r="CS6" s="92">
        <v>4507575</v>
      </c>
      <c r="CT6" s="92">
        <v>2761055</v>
      </c>
      <c r="CU6" s="92">
        <v>7459855</v>
      </c>
      <c r="CV6" s="92">
        <v>7006933</v>
      </c>
      <c r="CW6" s="92">
        <v>6095571</v>
      </c>
      <c r="CX6" s="92">
        <v>2322379</v>
      </c>
      <c r="CY6" s="92">
        <v>2236009</v>
      </c>
      <c r="CZ6" s="92">
        <v>1943000</v>
      </c>
      <c r="DA6" s="92">
        <v>4683000</v>
      </c>
      <c r="DB6" s="92">
        <v>2538749</v>
      </c>
      <c r="DC6" s="92">
        <v>1346084</v>
      </c>
      <c r="DD6" s="92">
        <v>1319000</v>
      </c>
      <c r="DE6" s="92">
        <v>1922242</v>
      </c>
      <c r="DF6" s="92">
        <v>2036077</v>
      </c>
      <c r="DG6" s="92">
        <v>2948100</v>
      </c>
      <c r="DH6" s="92">
        <v>3676000</v>
      </c>
      <c r="DI6" s="92">
        <v>2543497</v>
      </c>
      <c r="DJ6" s="92">
        <v>2780864</v>
      </c>
      <c r="DK6" s="92">
        <v>4021714</v>
      </c>
      <c r="DL6" s="92">
        <v>873400</v>
      </c>
      <c r="DM6" s="92">
        <v>4042300</v>
      </c>
      <c r="DN6" s="92">
        <v>1529548</v>
      </c>
      <c r="DO6" s="92">
        <v>1645060</v>
      </c>
      <c r="DP6" s="92">
        <v>554000</v>
      </c>
      <c r="DQ6" s="92">
        <v>7012490</v>
      </c>
      <c r="DR6" s="92">
        <v>1009939</v>
      </c>
      <c r="DS6" s="92">
        <v>1366950</v>
      </c>
      <c r="DT6" s="92">
        <v>600367</v>
      </c>
      <c r="DU6" s="92">
        <v>1690041</v>
      </c>
      <c r="DV6" s="92">
        <v>547212</v>
      </c>
      <c r="DW6" s="92">
        <v>1007829</v>
      </c>
      <c r="DX6" s="92">
        <v>74744</v>
      </c>
      <c r="DY6" s="109">
        <v>729114712</v>
      </c>
    </row>
    <row r="7" spans="2:129" ht="13.5" customHeight="1" x14ac:dyDescent="0.15">
      <c r="B7" s="100" t="s">
        <v>281</v>
      </c>
      <c r="C7" s="18">
        <v>63092822</v>
      </c>
      <c r="D7" s="18">
        <v>99700517</v>
      </c>
      <c r="E7" s="18">
        <v>53747940</v>
      </c>
      <c r="F7" s="18">
        <v>83254847</v>
      </c>
      <c r="G7" s="98">
        <v>1196655</v>
      </c>
      <c r="H7" s="18">
        <v>72221795</v>
      </c>
      <c r="I7" s="18">
        <v>79860987</v>
      </c>
      <c r="J7" s="18">
        <v>35446779</v>
      </c>
      <c r="K7" s="18">
        <v>84534920</v>
      </c>
      <c r="L7" s="18">
        <v>122105495</v>
      </c>
      <c r="M7" s="18">
        <v>15703799</v>
      </c>
      <c r="N7" s="18">
        <v>45037920</v>
      </c>
      <c r="O7" s="18">
        <v>51720143</v>
      </c>
      <c r="P7" s="18">
        <v>214990888</v>
      </c>
      <c r="Q7" s="18">
        <v>147635358</v>
      </c>
      <c r="R7" s="18">
        <v>92976613</v>
      </c>
      <c r="S7" s="18">
        <v>336908620</v>
      </c>
      <c r="T7" s="18">
        <v>96384198</v>
      </c>
      <c r="U7" s="18">
        <v>160532891</v>
      </c>
      <c r="V7" s="18">
        <v>145698880</v>
      </c>
      <c r="W7" s="18">
        <v>71101832</v>
      </c>
      <c r="X7" s="93">
        <v>91907016</v>
      </c>
      <c r="Y7" s="93">
        <v>115028467</v>
      </c>
      <c r="Z7" s="93">
        <v>87218058</v>
      </c>
      <c r="AA7" s="93">
        <v>135558898</v>
      </c>
      <c r="AB7" s="93">
        <v>69388771</v>
      </c>
      <c r="AC7" s="125"/>
      <c r="AD7" s="93">
        <v>65667890</v>
      </c>
      <c r="AE7" s="93">
        <v>72611771</v>
      </c>
      <c r="AF7" s="93">
        <v>90838295</v>
      </c>
      <c r="AG7" s="93">
        <v>78677798</v>
      </c>
      <c r="AH7" s="93">
        <v>111913312</v>
      </c>
      <c r="AI7" s="93">
        <v>85783885</v>
      </c>
      <c r="AJ7" s="93">
        <v>115806060</v>
      </c>
      <c r="AK7" s="93">
        <v>65919449</v>
      </c>
      <c r="AL7" s="93">
        <v>64053435</v>
      </c>
      <c r="AM7" s="93">
        <v>190981524</v>
      </c>
      <c r="AN7" s="93">
        <v>140719687</v>
      </c>
      <c r="AO7" s="93">
        <v>84630291</v>
      </c>
      <c r="AP7" s="93">
        <v>12756570</v>
      </c>
      <c r="AQ7" s="93">
        <v>9477241</v>
      </c>
      <c r="AR7" s="18">
        <v>17296815</v>
      </c>
      <c r="AS7" s="18">
        <v>19946046</v>
      </c>
      <c r="AT7" s="18">
        <v>26956309</v>
      </c>
      <c r="AU7" s="18">
        <v>125850347</v>
      </c>
      <c r="AV7" s="18">
        <v>45642500</v>
      </c>
      <c r="AW7" s="18">
        <v>35351644</v>
      </c>
      <c r="AX7" s="18">
        <v>28794997</v>
      </c>
      <c r="AY7" s="18">
        <v>37404569</v>
      </c>
      <c r="AZ7" s="18">
        <v>42853769</v>
      </c>
      <c r="BA7" s="18">
        <v>25688568</v>
      </c>
      <c r="BB7" s="18">
        <v>126474779</v>
      </c>
      <c r="BC7" s="18">
        <v>28930872</v>
      </c>
      <c r="BD7" s="18">
        <v>34880695</v>
      </c>
      <c r="BE7" s="18">
        <v>32162684</v>
      </c>
      <c r="BF7" s="18">
        <v>33993151</v>
      </c>
      <c r="BG7" s="18">
        <v>136309091</v>
      </c>
      <c r="BH7" s="18">
        <v>87897492</v>
      </c>
      <c r="BI7" s="18">
        <v>44745306</v>
      </c>
      <c r="BJ7" s="18">
        <v>35880948</v>
      </c>
      <c r="BK7" s="18">
        <v>34148785</v>
      </c>
      <c r="BL7" s="18">
        <v>31794972</v>
      </c>
      <c r="BM7" s="18">
        <v>26664100</v>
      </c>
      <c r="BN7" s="18">
        <v>48612500</v>
      </c>
      <c r="BO7" s="18">
        <v>61197580</v>
      </c>
      <c r="BP7" s="18">
        <v>31322246</v>
      </c>
      <c r="BQ7" s="18">
        <v>32908133</v>
      </c>
      <c r="BR7" s="18">
        <v>209724269</v>
      </c>
      <c r="BS7" s="18">
        <v>19868934</v>
      </c>
      <c r="BT7" s="18">
        <v>22439200</v>
      </c>
      <c r="BU7" s="18">
        <v>26384359</v>
      </c>
      <c r="BV7" s="18">
        <v>81907461</v>
      </c>
      <c r="BW7" s="18">
        <v>19402284</v>
      </c>
      <c r="BX7" s="18">
        <v>77174656</v>
      </c>
      <c r="BY7" s="18">
        <v>28733567</v>
      </c>
      <c r="BZ7" s="18">
        <v>32426033</v>
      </c>
      <c r="CA7" s="18">
        <v>20753136</v>
      </c>
      <c r="CB7" s="18">
        <v>31493440</v>
      </c>
      <c r="CC7" s="18">
        <v>32169234</v>
      </c>
      <c r="CD7" s="18">
        <v>41066106</v>
      </c>
      <c r="CE7" s="18">
        <v>22580792</v>
      </c>
      <c r="CF7" s="18">
        <v>70938445</v>
      </c>
      <c r="CG7" s="18">
        <v>42099304</v>
      </c>
      <c r="CH7" s="18">
        <v>46504149</v>
      </c>
      <c r="CI7" s="18">
        <v>21425967</v>
      </c>
      <c r="CJ7" s="18">
        <v>38095198</v>
      </c>
      <c r="CK7" s="18">
        <v>32061204</v>
      </c>
      <c r="CL7" s="39">
        <v>28040587</v>
      </c>
      <c r="CM7" s="18">
        <v>41117567</v>
      </c>
      <c r="CN7" s="18">
        <v>31437557</v>
      </c>
      <c r="CO7" s="18">
        <v>76747518</v>
      </c>
      <c r="CP7" s="18">
        <v>30881010</v>
      </c>
      <c r="CQ7" s="18">
        <v>39200283</v>
      </c>
      <c r="CR7" s="18">
        <v>69278081</v>
      </c>
      <c r="CS7" s="93">
        <v>44435067</v>
      </c>
      <c r="CT7" s="93">
        <v>28902836</v>
      </c>
      <c r="CU7" s="93">
        <v>63070422</v>
      </c>
      <c r="CV7" s="93">
        <v>63731634</v>
      </c>
      <c r="CW7" s="93">
        <v>59661439</v>
      </c>
      <c r="CX7" s="93">
        <v>30588097</v>
      </c>
      <c r="CY7" s="93">
        <v>26994882</v>
      </c>
      <c r="CZ7" s="93">
        <v>41678654</v>
      </c>
      <c r="DA7" s="93">
        <v>53201645</v>
      </c>
      <c r="DB7" s="93">
        <v>35394834</v>
      </c>
      <c r="DC7" s="93">
        <v>31509155</v>
      </c>
      <c r="DD7" s="93">
        <v>28970755</v>
      </c>
      <c r="DE7" s="93">
        <v>27425876</v>
      </c>
      <c r="DF7" s="93">
        <v>33715296</v>
      </c>
      <c r="DG7" s="93">
        <v>39884400</v>
      </c>
      <c r="DH7" s="93">
        <v>35425831</v>
      </c>
      <c r="DI7" s="93">
        <v>34814382</v>
      </c>
      <c r="DJ7" s="93">
        <v>41973271</v>
      </c>
      <c r="DK7" s="93">
        <v>45247283</v>
      </c>
      <c r="DL7" s="93">
        <v>54140500</v>
      </c>
      <c r="DM7" s="93">
        <v>44133300</v>
      </c>
      <c r="DN7" s="93">
        <v>20428638</v>
      </c>
      <c r="DO7" s="93">
        <v>41455672</v>
      </c>
      <c r="DP7" s="93">
        <v>24436738</v>
      </c>
      <c r="DQ7" s="93">
        <v>55498023</v>
      </c>
      <c r="DR7" s="93">
        <v>56606452</v>
      </c>
      <c r="DS7" s="93">
        <v>40114722</v>
      </c>
      <c r="DT7" s="93">
        <v>16018531</v>
      </c>
      <c r="DU7" s="93">
        <v>13005752</v>
      </c>
      <c r="DV7" s="93">
        <v>15238212</v>
      </c>
      <c r="DW7" s="93">
        <v>31393849</v>
      </c>
      <c r="DX7" s="93">
        <v>4882104</v>
      </c>
      <c r="DY7" s="109">
        <v>7496707862</v>
      </c>
    </row>
    <row r="8" spans="2:129" x14ac:dyDescent="0.15">
      <c r="B8" s="101" t="s">
        <v>110</v>
      </c>
      <c r="C8" s="16">
        <v>7054493</v>
      </c>
      <c r="D8" s="16">
        <v>14727620</v>
      </c>
      <c r="E8" s="16">
        <v>4539952</v>
      </c>
      <c r="F8" s="16">
        <v>7279573</v>
      </c>
      <c r="G8" s="126">
        <v>62355</v>
      </c>
      <c r="H8" s="16">
        <v>5925887</v>
      </c>
      <c r="I8" s="16">
        <v>5252971</v>
      </c>
      <c r="J8" s="16">
        <v>3708242</v>
      </c>
      <c r="K8" s="16">
        <v>4461026</v>
      </c>
      <c r="L8" s="16">
        <v>17901639</v>
      </c>
      <c r="M8" s="16">
        <v>1647304</v>
      </c>
      <c r="N8" s="16">
        <v>2696976</v>
      </c>
      <c r="O8" s="16">
        <v>4222911</v>
      </c>
      <c r="P8" s="16">
        <v>9544562</v>
      </c>
      <c r="Q8" s="16">
        <v>24129107</v>
      </c>
      <c r="R8" s="16">
        <v>12718068</v>
      </c>
      <c r="S8" s="16">
        <v>37873453</v>
      </c>
      <c r="T8" s="16">
        <v>9290104</v>
      </c>
      <c r="U8" s="16">
        <v>20037826</v>
      </c>
      <c r="V8" s="16">
        <v>14655666</v>
      </c>
      <c r="W8" s="16">
        <v>6562285</v>
      </c>
      <c r="X8" s="91">
        <v>8356071</v>
      </c>
      <c r="Y8" s="91">
        <v>8331490</v>
      </c>
      <c r="Z8" s="91">
        <v>0</v>
      </c>
      <c r="AA8" s="91">
        <v>20282821</v>
      </c>
      <c r="AB8" s="91">
        <v>13988504</v>
      </c>
      <c r="AC8" s="123" t="s">
        <v>551</v>
      </c>
      <c r="AD8" s="91">
        <v>5010636</v>
      </c>
      <c r="AE8" s="91">
        <v>8925585</v>
      </c>
      <c r="AF8" s="91">
        <v>7903998</v>
      </c>
      <c r="AG8" s="91">
        <v>5116724</v>
      </c>
      <c r="AH8" s="91">
        <v>13194928</v>
      </c>
      <c r="AI8" s="91">
        <v>9652260</v>
      </c>
      <c r="AJ8" s="91">
        <v>7421119</v>
      </c>
      <c r="AK8" s="91">
        <v>11632416</v>
      </c>
      <c r="AL8" s="91">
        <v>7540448</v>
      </c>
      <c r="AM8" s="91">
        <v>13443105</v>
      </c>
      <c r="AN8" s="91">
        <v>17912261</v>
      </c>
      <c r="AO8" s="91">
        <v>6256375</v>
      </c>
      <c r="AP8" s="91">
        <v>1628086</v>
      </c>
      <c r="AQ8" s="91">
        <v>1535044</v>
      </c>
      <c r="AR8" s="16">
        <v>1099440</v>
      </c>
      <c r="AS8" s="16">
        <v>2220120</v>
      </c>
      <c r="AT8" s="16">
        <v>2334269</v>
      </c>
      <c r="AU8" s="16">
        <v>8387149</v>
      </c>
      <c r="AV8" s="16">
        <v>4499789</v>
      </c>
      <c r="AW8" s="16">
        <v>3293586</v>
      </c>
      <c r="AX8" s="16">
        <v>1939413</v>
      </c>
      <c r="AY8" s="16">
        <v>3089952</v>
      </c>
      <c r="AZ8" s="16">
        <v>4036011</v>
      </c>
      <c r="BA8" s="16">
        <v>2346172</v>
      </c>
      <c r="BB8" s="16">
        <v>8935098</v>
      </c>
      <c r="BC8" s="16">
        <v>3151123</v>
      </c>
      <c r="BD8" s="16">
        <v>2847030</v>
      </c>
      <c r="BE8" s="16">
        <v>3159262</v>
      </c>
      <c r="BF8" s="16">
        <v>3554128</v>
      </c>
      <c r="BG8" s="16">
        <v>10394177</v>
      </c>
      <c r="BH8" s="16">
        <v>7504769</v>
      </c>
      <c r="BI8" s="16">
        <v>2986911</v>
      </c>
      <c r="BJ8" s="16">
        <v>4064982</v>
      </c>
      <c r="BK8" s="16">
        <v>3542958</v>
      </c>
      <c r="BL8" s="16">
        <v>3429202</v>
      </c>
      <c r="BM8" s="16">
        <v>3474877</v>
      </c>
      <c r="BN8" s="16">
        <v>5771614</v>
      </c>
      <c r="BO8" s="16">
        <v>4988731</v>
      </c>
      <c r="BP8" s="16">
        <v>2720515</v>
      </c>
      <c r="BQ8" s="16">
        <v>2673832</v>
      </c>
      <c r="BR8" s="16">
        <v>22151170</v>
      </c>
      <c r="BS8" s="16">
        <v>3139218</v>
      </c>
      <c r="BT8" s="16">
        <v>2564842</v>
      </c>
      <c r="BU8" s="16">
        <v>3025179</v>
      </c>
      <c r="BV8" s="16">
        <v>6052987</v>
      </c>
      <c r="BW8" s="16">
        <v>2105195</v>
      </c>
      <c r="BX8" s="16">
        <v>7264525</v>
      </c>
      <c r="BY8" s="16">
        <v>3376356</v>
      </c>
      <c r="BZ8" s="16">
        <v>3346610</v>
      </c>
      <c r="CA8" s="16">
        <v>2320305</v>
      </c>
      <c r="CB8" s="16">
        <v>3353945</v>
      </c>
      <c r="CC8" s="16">
        <v>2560913</v>
      </c>
      <c r="CD8" s="16">
        <v>4412001</v>
      </c>
      <c r="CE8" s="16">
        <v>2431469</v>
      </c>
      <c r="CF8" s="16">
        <v>7580974</v>
      </c>
      <c r="CG8" s="16">
        <v>5144592</v>
      </c>
      <c r="CH8" s="16">
        <v>6371198</v>
      </c>
      <c r="CI8" s="16">
        <v>1768928</v>
      </c>
      <c r="CJ8" s="16">
        <v>3874718</v>
      </c>
      <c r="CK8" s="16">
        <v>2703841</v>
      </c>
      <c r="CL8" s="53">
        <v>2715037</v>
      </c>
      <c r="CM8" s="16">
        <v>5043031</v>
      </c>
      <c r="CN8" s="16">
        <v>3558223</v>
      </c>
      <c r="CO8" s="16">
        <v>12340735</v>
      </c>
      <c r="CP8" s="16">
        <v>4932144</v>
      </c>
      <c r="CQ8" s="16">
        <v>4246253</v>
      </c>
      <c r="CR8" s="16">
        <v>5904618</v>
      </c>
      <c r="CS8" s="91">
        <v>4330881</v>
      </c>
      <c r="CT8" s="91">
        <v>3585762</v>
      </c>
      <c r="CU8" s="91">
        <v>6970285</v>
      </c>
      <c r="CV8" s="91">
        <v>6811821</v>
      </c>
      <c r="CW8" s="91">
        <v>4185572</v>
      </c>
      <c r="CX8" s="91">
        <v>2483617</v>
      </c>
      <c r="CY8" s="91">
        <v>2989265</v>
      </c>
      <c r="CZ8" s="91">
        <v>2410520</v>
      </c>
      <c r="DA8" s="91">
        <v>6723442</v>
      </c>
      <c r="DB8" s="91">
        <v>3544965</v>
      </c>
      <c r="DC8" s="91">
        <v>3511415</v>
      </c>
      <c r="DD8" s="91">
        <v>3065903</v>
      </c>
      <c r="DE8" s="91">
        <v>2615508</v>
      </c>
      <c r="DF8" s="91">
        <v>2756129</v>
      </c>
      <c r="DG8" s="91">
        <v>3730967</v>
      </c>
      <c r="DH8" s="91">
        <v>3099811</v>
      </c>
      <c r="DI8" s="91">
        <v>2609065</v>
      </c>
      <c r="DJ8" s="91">
        <v>2596547</v>
      </c>
      <c r="DK8" s="91">
        <v>3344023</v>
      </c>
      <c r="DL8" s="91">
        <v>2737683</v>
      </c>
      <c r="DM8" s="91">
        <v>5152400</v>
      </c>
      <c r="DN8" s="91">
        <v>1982012</v>
      </c>
      <c r="DO8" s="91">
        <v>3886177</v>
      </c>
      <c r="DP8" s="91">
        <v>1956280</v>
      </c>
      <c r="DQ8" s="91">
        <v>5416433</v>
      </c>
      <c r="DR8" s="91">
        <v>2993396</v>
      </c>
      <c r="DS8" s="91">
        <v>2778787</v>
      </c>
      <c r="DT8" s="91">
        <v>2750475</v>
      </c>
      <c r="DU8" s="91">
        <v>1427813</v>
      </c>
      <c r="DV8" s="91">
        <v>1245826</v>
      </c>
      <c r="DW8" s="91">
        <v>3585260</v>
      </c>
      <c r="DX8" s="91">
        <v>266298</v>
      </c>
      <c r="DY8" s="109">
        <v>747915483</v>
      </c>
    </row>
    <row r="9" spans="2:129" ht="13.5" customHeight="1" x14ac:dyDescent="0.15">
      <c r="B9" s="103" t="s">
        <v>111</v>
      </c>
      <c r="C9" s="19">
        <v>5206232</v>
      </c>
      <c r="D9" s="19">
        <v>6746314</v>
      </c>
      <c r="E9" s="19">
        <v>6977212</v>
      </c>
      <c r="F9" s="19">
        <v>7701062</v>
      </c>
      <c r="G9" s="128">
        <v>773299</v>
      </c>
      <c r="H9" s="19">
        <v>5204776</v>
      </c>
      <c r="I9" s="19">
        <v>8636700</v>
      </c>
      <c r="J9" s="19">
        <v>2778000</v>
      </c>
      <c r="K9" s="19">
        <v>8380294</v>
      </c>
      <c r="L9" s="19">
        <v>8428882</v>
      </c>
      <c r="M9" s="19">
        <v>836516</v>
      </c>
      <c r="N9" s="19">
        <v>2276000</v>
      </c>
      <c r="O9" s="19">
        <v>3866000</v>
      </c>
      <c r="P9" s="19">
        <v>9445048</v>
      </c>
      <c r="Q9" s="19">
        <v>12990526</v>
      </c>
      <c r="R9" s="19">
        <v>8028613</v>
      </c>
      <c r="S9" s="19">
        <v>14684219</v>
      </c>
      <c r="T9" s="19">
        <v>7264290</v>
      </c>
      <c r="U9" s="19">
        <v>10357679</v>
      </c>
      <c r="V9" s="19">
        <v>11367068</v>
      </c>
      <c r="W9" s="19">
        <v>11298130</v>
      </c>
      <c r="X9" s="94">
        <v>11100034</v>
      </c>
      <c r="Y9" s="94">
        <v>11138132</v>
      </c>
      <c r="Z9" s="94">
        <v>9512144</v>
      </c>
      <c r="AA9" s="94">
        <v>10188534</v>
      </c>
      <c r="AB9" s="94">
        <v>3628104</v>
      </c>
      <c r="AC9" s="124"/>
      <c r="AD9" s="94">
        <v>4296878</v>
      </c>
      <c r="AE9" s="94">
        <v>6139198</v>
      </c>
      <c r="AF9" s="94">
        <v>7630842</v>
      </c>
      <c r="AG9" s="94">
        <v>4734584</v>
      </c>
      <c r="AH9" s="94">
        <v>9885542</v>
      </c>
      <c r="AI9" s="94">
        <v>7594746</v>
      </c>
      <c r="AJ9" s="94">
        <v>8375876</v>
      </c>
      <c r="AK9" s="94">
        <v>4861151</v>
      </c>
      <c r="AL9" s="94">
        <v>6423800</v>
      </c>
      <c r="AM9" s="94">
        <v>10531207</v>
      </c>
      <c r="AN9" s="94">
        <v>8425971</v>
      </c>
      <c r="AO9" s="94">
        <v>39630</v>
      </c>
      <c r="AP9" s="94">
        <v>17544</v>
      </c>
      <c r="AQ9" s="94">
        <v>0</v>
      </c>
      <c r="AR9" s="19">
        <v>716820</v>
      </c>
      <c r="AS9" s="19">
        <v>999230</v>
      </c>
      <c r="AT9" s="19">
        <v>1225900</v>
      </c>
      <c r="AU9" s="19">
        <v>6463662</v>
      </c>
      <c r="AV9" s="19">
        <v>2580355</v>
      </c>
      <c r="AW9" s="19">
        <v>1957144</v>
      </c>
      <c r="AX9" s="19">
        <v>1376732</v>
      </c>
      <c r="AY9" s="19">
        <v>1495978</v>
      </c>
      <c r="AZ9" s="19">
        <v>2026148</v>
      </c>
      <c r="BA9" s="19">
        <v>1204820</v>
      </c>
      <c r="BB9" s="19">
        <v>5755162</v>
      </c>
      <c r="BC9" s="19">
        <v>1502000</v>
      </c>
      <c r="BD9" s="19">
        <v>1581634</v>
      </c>
      <c r="BE9" s="19">
        <v>1766000</v>
      </c>
      <c r="BF9" s="19">
        <v>1428200</v>
      </c>
      <c r="BG9" s="19">
        <v>6464000</v>
      </c>
      <c r="BH9" s="19">
        <v>4679300</v>
      </c>
      <c r="BI9" s="19">
        <v>3212000</v>
      </c>
      <c r="BJ9" s="19">
        <v>1958000</v>
      </c>
      <c r="BK9" s="19">
        <v>1789400</v>
      </c>
      <c r="BL9" s="19">
        <v>2440900</v>
      </c>
      <c r="BM9" s="19">
        <v>1605662</v>
      </c>
      <c r="BN9" s="19">
        <v>2081412</v>
      </c>
      <c r="BO9" s="19">
        <v>3011482</v>
      </c>
      <c r="BP9" s="19">
        <v>1827006</v>
      </c>
      <c r="BQ9" s="19">
        <v>1630452</v>
      </c>
      <c r="BR9" s="19">
        <v>11377000</v>
      </c>
      <c r="BS9" s="19">
        <v>1389117</v>
      </c>
      <c r="BT9" s="19">
        <v>1731466</v>
      </c>
      <c r="BU9" s="19">
        <v>1660102</v>
      </c>
      <c r="BV9" s="19">
        <v>5439515</v>
      </c>
      <c r="BW9" s="19">
        <v>1211811</v>
      </c>
      <c r="BX9" s="19">
        <v>4588515</v>
      </c>
      <c r="BY9" s="19">
        <v>1322778</v>
      </c>
      <c r="BZ9" s="19">
        <v>1601966</v>
      </c>
      <c r="CA9" s="19">
        <v>1373002</v>
      </c>
      <c r="CB9" s="19">
        <v>1541078</v>
      </c>
      <c r="CC9" s="19">
        <v>1550900</v>
      </c>
      <c r="CD9" s="19">
        <v>2785158</v>
      </c>
      <c r="CE9" s="19">
        <v>1136717</v>
      </c>
      <c r="CF9" s="19">
        <v>3214018</v>
      </c>
      <c r="CG9" s="19">
        <v>2018646</v>
      </c>
      <c r="CH9" s="19">
        <v>2451406</v>
      </c>
      <c r="CI9" s="19">
        <v>1276885</v>
      </c>
      <c r="CJ9" s="19">
        <v>2333852</v>
      </c>
      <c r="CK9" s="19">
        <v>2289486</v>
      </c>
      <c r="CL9" s="40">
        <v>1336434</v>
      </c>
      <c r="CM9" s="19">
        <v>2706000</v>
      </c>
      <c r="CN9" s="19">
        <v>1682428</v>
      </c>
      <c r="CO9" s="19">
        <v>3376020</v>
      </c>
      <c r="CP9" s="19">
        <v>1379630</v>
      </c>
      <c r="CQ9" s="19">
        <v>1934118</v>
      </c>
      <c r="CR9" s="19">
        <v>4010443</v>
      </c>
      <c r="CS9" s="94">
        <v>2587597</v>
      </c>
      <c r="CT9" s="94">
        <v>1795856</v>
      </c>
      <c r="CU9" s="94">
        <v>3174736</v>
      </c>
      <c r="CV9" s="94">
        <v>3635577</v>
      </c>
      <c r="CW9" s="94">
        <v>5311569</v>
      </c>
      <c r="CX9" s="94">
        <v>2420965</v>
      </c>
      <c r="CY9" s="94">
        <v>1828154</v>
      </c>
      <c r="CZ9" s="94">
        <v>2428400</v>
      </c>
      <c r="DA9" s="94">
        <v>2365200</v>
      </c>
      <c r="DB9" s="94">
        <v>1771700</v>
      </c>
      <c r="DC9" s="94">
        <v>1646322</v>
      </c>
      <c r="DD9" s="94">
        <v>1317400</v>
      </c>
      <c r="DE9" s="94">
        <v>1257200</v>
      </c>
      <c r="DF9" s="94">
        <v>2276000</v>
      </c>
      <c r="DG9" s="94">
        <v>2145400</v>
      </c>
      <c r="DH9" s="94">
        <v>2620600</v>
      </c>
      <c r="DI9" s="94">
        <v>2590600</v>
      </c>
      <c r="DJ9" s="94">
        <v>2767835</v>
      </c>
      <c r="DK9" s="94">
        <v>3011500</v>
      </c>
      <c r="DL9" s="94">
        <v>3232200</v>
      </c>
      <c r="DM9" s="94">
        <v>2702600</v>
      </c>
      <c r="DN9" s="94">
        <v>1250000</v>
      </c>
      <c r="DO9" s="94">
        <v>2336300</v>
      </c>
      <c r="DP9" s="94">
        <v>1198000</v>
      </c>
      <c r="DQ9" s="94">
        <v>1720800</v>
      </c>
      <c r="DR9" s="94">
        <v>1598800</v>
      </c>
      <c r="DS9" s="94">
        <v>0</v>
      </c>
      <c r="DT9" s="94">
        <v>0</v>
      </c>
      <c r="DU9" s="94">
        <v>0</v>
      </c>
      <c r="DV9" s="94">
        <v>0</v>
      </c>
      <c r="DW9" s="94">
        <v>0</v>
      </c>
      <c r="DX9" s="94">
        <v>0</v>
      </c>
      <c r="DY9" s="109">
        <v>477121970</v>
      </c>
    </row>
    <row r="10" spans="2:129" ht="13.5" customHeight="1" x14ac:dyDescent="0.15">
      <c r="B10" s="103" t="s">
        <v>112</v>
      </c>
      <c r="C10" s="19">
        <v>7253272</v>
      </c>
      <c r="D10" s="19">
        <v>7644247</v>
      </c>
      <c r="E10" s="19">
        <v>5687380</v>
      </c>
      <c r="F10" s="19">
        <v>6758361</v>
      </c>
      <c r="G10" s="128">
        <v>1247717</v>
      </c>
      <c r="H10" s="19">
        <v>6744603</v>
      </c>
      <c r="I10" s="19">
        <v>8049203</v>
      </c>
      <c r="J10" s="19">
        <v>3934810</v>
      </c>
      <c r="K10" s="19">
        <v>4842447</v>
      </c>
      <c r="L10" s="19">
        <v>9277110</v>
      </c>
      <c r="M10" s="19">
        <v>1847643</v>
      </c>
      <c r="N10" s="19">
        <v>3475448</v>
      </c>
      <c r="O10" s="19">
        <v>4446227</v>
      </c>
      <c r="P10" s="19">
        <v>14178650</v>
      </c>
      <c r="Q10" s="19">
        <v>13854293</v>
      </c>
      <c r="R10" s="19">
        <v>10638392</v>
      </c>
      <c r="S10" s="19">
        <v>28029261</v>
      </c>
      <c r="T10" s="19">
        <v>10163164</v>
      </c>
      <c r="U10" s="19">
        <v>21493550</v>
      </c>
      <c r="V10" s="19">
        <v>15822309</v>
      </c>
      <c r="W10" s="19">
        <v>6293280</v>
      </c>
      <c r="X10" s="94">
        <v>7996392</v>
      </c>
      <c r="Y10" s="94">
        <v>11548869</v>
      </c>
      <c r="Z10" s="94">
        <v>0</v>
      </c>
      <c r="AA10" s="94">
        <v>7541636</v>
      </c>
      <c r="AB10" s="94">
        <v>0</v>
      </c>
      <c r="AC10" s="124"/>
      <c r="AD10" s="94">
        <v>5727167</v>
      </c>
      <c r="AE10" s="94">
        <v>9601982</v>
      </c>
      <c r="AF10" s="94">
        <v>9015659</v>
      </c>
      <c r="AG10" s="94">
        <v>11109078</v>
      </c>
      <c r="AH10" s="94">
        <v>7890223</v>
      </c>
      <c r="AI10" s="94">
        <v>10183052</v>
      </c>
      <c r="AJ10" s="94">
        <v>8104413</v>
      </c>
      <c r="AK10" s="94">
        <v>9218483</v>
      </c>
      <c r="AL10" s="94">
        <v>9979963</v>
      </c>
      <c r="AM10" s="94">
        <v>14972886</v>
      </c>
      <c r="AN10" s="94">
        <v>14705911</v>
      </c>
      <c r="AO10" s="94">
        <v>6749038</v>
      </c>
      <c r="AP10" s="94">
        <v>1241154</v>
      </c>
      <c r="AQ10" s="94">
        <v>93641</v>
      </c>
      <c r="AR10" s="19">
        <v>191366</v>
      </c>
      <c r="AS10" s="19">
        <v>336054</v>
      </c>
      <c r="AT10" s="19">
        <v>295638</v>
      </c>
      <c r="AU10" s="19">
        <v>1704923</v>
      </c>
      <c r="AV10" s="19">
        <v>405710</v>
      </c>
      <c r="AW10" s="19">
        <v>423996</v>
      </c>
      <c r="AX10" s="19">
        <v>465672</v>
      </c>
      <c r="AY10" s="19">
        <v>325781</v>
      </c>
      <c r="AZ10" s="19">
        <v>501212</v>
      </c>
      <c r="BA10" s="19">
        <v>354308</v>
      </c>
      <c r="BB10" s="19">
        <v>1344409</v>
      </c>
      <c r="BC10" s="19">
        <v>317469</v>
      </c>
      <c r="BD10" s="19">
        <v>587473</v>
      </c>
      <c r="BE10" s="19">
        <v>370707</v>
      </c>
      <c r="BF10" s="19">
        <v>486724</v>
      </c>
      <c r="BG10" s="19">
        <v>1613395</v>
      </c>
      <c r="BH10" s="19">
        <v>545186</v>
      </c>
      <c r="BI10" s="19">
        <v>582503</v>
      </c>
      <c r="BJ10" s="19">
        <v>337735</v>
      </c>
      <c r="BK10" s="19">
        <v>522246</v>
      </c>
      <c r="BL10" s="19">
        <v>445364</v>
      </c>
      <c r="BM10" s="19">
        <v>0</v>
      </c>
      <c r="BN10" s="19">
        <v>715183</v>
      </c>
      <c r="BO10" s="19">
        <v>893956</v>
      </c>
      <c r="BP10" s="19">
        <v>455585</v>
      </c>
      <c r="BQ10" s="19">
        <v>533563</v>
      </c>
      <c r="BR10" s="19">
        <v>5307046</v>
      </c>
      <c r="BS10" s="19">
        <v>463722</v>
      </c>
      <c r="BT10" s="19">
        <v>309500</v>
      </c>
      <c r="BU10" s="19">
        <v>358564</v>
      </c>
      <c r="BV10" s="19">
        <v>3057700</v>
      </c>
      <c r="BW10" s="19">
        <v>987291</v>
      </c>
      <c r="BX10" s="19">
        <v>2285129</v>
      </c>
      <c r="BY10" s="19">
        <v>2850</v>
      </c>
      <c r="BZ10" s="19">
        <v>499</v>
      </c>
      <c r="CA10" s="19">
        <v>291412</v>
      </c>
      <c r="CB10" s="19">
        <v>389076</v>
      </c>
      <c r="CC10" s="19">
        <v>296815</v>
      </c>
      <c r="CD10" s="19">
        <v>614156</v>
      </c>
      <c r="CE10" s="19">
        <v>563514</v>
      </c>
      <c r="CF10" s="19">
        <v>830736</v>
      </c>
      <c r="CG10" s="19">
        <v>1085960</v>
      </c>
      <c r="CH10" s="19">
        <v>634483</v>
      </c>
      <c r="CI10" s="19">
        <v>184766</v>
      </c>
      <c r="CJ10" s="19">
        <v>705553</v>
      </c>
      <c r="CK10" s="19">
        <v>812232</v>
      </c>
      <c r="CL10" s="40">
        <v>463494</v>
      </c>
      <c r="CM10" s="19">
        <v>479236</v>
      </c>
      <c r="CN10" s="19">
        <v>354953</v>
      </c>
      <c r="CO10" s="19">
        <v>1096449</v>
      </c>
      <c r="CP10" s="19">
        <v>542661</v>
      </c>
      <c r="CQ10" s="19">
        <v>382267</v>
      </c>
      <c r="CR10" s="19">
        <v>1342675</v>
      </c>
      <c r="CS10" s="94">
        <v>995340</v>
      </c>
      <c r="CT10" s="94">
        <v>487378</v>
      </c>
      <c r="CU10" s="94">
        <v>1039735</v>
      </c>
      <c r="CV10" s="94">
        <v>1475352</v>
      </c>
      <c r="CW10" s="94">
        <v>3357016</v>
      </c>
      <c r="CX10" s="94">
        <v>305698</v>
      </c>
      <c r="CY10" s="94">
        <v>618131</v>
      </c>
      <c r="CZ10" s="94">
        <v>667155</v>
      </c>
      <c r="DA10" s="94">
        <v>538861</v>
      </c>
      <c r="DB10" s="94">
        <v>1477864</v>
      </c>
      <c r="DC10" s="94">
        <v>299085</v>
      </c>
      <c r="DD10" s="94">
        <v>287539</v>
      </c>
      <c r="DE10" s="94">
        <v>589182</v>
      </c>
      <c r="DF10" s="94">
        <v>606717</v>
      </c>
      <c r="DG10" s="94">
        <v>383455</v>
      </c>
      <c r="DH10" s="94">
        <v>353240</v>
      </c>
      <c r="DI10" s="94">
        <v>561836</v>
      </c>
      <c r="DJ10" s="94">
        <v>467087</v>
      </c>
      <c r="DK10" s="94">
        <v>346052</v>
      </c>
      <c r="DL10" s="94">
        <v>768744</v>
      </c>
      <c r="DM10" s="94">
        <v>540708</v>
      </c>
      <c r="DN10" s="94">
        <v>272610</v>
      </c>
      <c r="DO10" s="94">
        <v>515381</v>
      </c>
      <c r="DP10" s="94">
        <v>420679</v>
      </c>
      <c r="DQ10" s="94">
        <v>654597</v>
      </c>
      <c r="DR10" s="94">
        <v>1078383</v>
      </c>
      <c r="DS10" s="94">
        <v>451090</v>
      </c>
      <c r="DT10" s="94">
        <v>478364</v>
      </c>
      <c r="DU10" s="94">
        <v>175624</v>
      </c>
      <c r="DV10" s="94">
        <v>102843</v>
      </c>
      <c r="DW10" s="94">
        <v>341438</v>
      </c>
      <c r="DX10" s="94">
        <v>18726</v>
      </c>
      <c r="DY10" s="109">
        <v>396635721</v>
      </c>
    </row>
    <row r="11" spans="2:129" ht="13.5" customHeight="1" x14ac:dyDescent="0.15">
      <c r="B11" s="103" t="s">
        <v>98</v>
      </c>
      <c r="C11" s="19">
        <v>1448154</v>
      </c>
      <c r="D11" s="19">
        <v>737650</v>
      </c>
      <c r="E11" s="19">
        <v>868732</v>
      </c>
      <c r="F11" s="19">
        <v>2280000</v>
      </c>
      <c r="G11" s="128">
        <v>339252</v>
      </c>
      <c r="H11" s="19">
        <v>2615000</v>
      </c>
      <c r="I11" s="19">
        <v>1243250</v>
      </c>
      <c r="J11" s="19">
        <v>1584000</v>
      </c>
      <c r="K11" s="19">
        <v>1484070</v>
      </c>
      <c r="L11" s="19">
        <v>109870</v>
      </c>
      <c r="M11" s="19">
        <v>1476000</v>
      </c>
      <c r="N11" s="19">
        <v>95000</v>
      </c>
      <c r="O11" s="19">
        <v>617000</v>
      </c>
      <c r="P11" s="19">
        <v>0</v>
      </c>
      <c r="Q11" s="19">
        <v>4719000</v>
      </c>
      <c r="R11" s="19">
        <v>1254200</v>
      </c>
      <c r="S11" s="19">
        <v>920000</v>
      </c>
      <c r="T11" s="19">
        <v>1458500</v>
      </c>
      <c r="U11" s="19">
        <v>466000</v>
      </c>
      <c r="V11" s="19">
        <v>5347000</v>
      </c>
      <c r="W11" s="19">
        <v>912000</v>
      </c>
      <c r="X11" s="94">
        <v>3546000</v>
      </c>
      <c r="Y11" s="94">
        <v>129000</v>
      </c>
      <c r="Z11" s="94">
        <v>3612000</v>
      </c>
      <c r="AA11" s="94">
        <v>2311012</v>
      </c>
      <c r="AB11" s="94">
        <v>1672059</v>
      </c>
      <c r="AC11" s="124"/>
      <c r="AD11" s="94">
        <v>1175686</v>
      </c>
      <c r="AE11" s="94">
        <v>772243</v>
      </c>
      <c r="AF11" s="94">
        <v>1472500</v>
      </c>
      <c r="AG11" s="94">
        <v>1520400</v>
      </c>
      <c r="AH11" s="94">
        <v>3803589</v>
      </c>
      <c r="AI11" s="94">
        <v>1689366</v>
      </c>
      <c r="AJ11" s="94">
        <v>1860208</v>
      </c>
      <c r="AK11" s="94">
        <v>42500</v>
      </c>
      <c r="AL11" s="94">
        <v>2202900</v>
      </c>
      <c r="AM11" s="94">
        <v>492000</v>
      </c>
      <c r="AN11" s="94">
        <v>2966016</v>
      </c>
      <c r="AO11" s="94">
        <v>7933161</v>
      </c>
      <c r="AP11" s="94">
        <v>188000</v>
      </c>
      <c r="AQ11" s="94">
        <v>56400</v>
      </c>
      <c r="AR11" s="19">
        <v>1363400</v>
      </c>
      <c r="AS11" s="19">
        <v>1300802</v>
      </c>
      <c r="AT11" s="19">
        <v>5035700</v>
      </c>
      <c r="AU11" s="19">
        <v>2536000</v>
      </c>
      <c r="AV11" s="19">
        <v>3002231</v>
      </c>
      <c r="AW11" s="19">
        <v>2648905</v>
      </c>
      <c r="AX11" s="19">
        <v>742655</v>
      </c>
      <c r="AY11" s="19">
        <v>1134000</v>
      </c>
      <c r="AZ11" s="19">
        <v>2905681</v>
      </c>
      <c r="BA11" s="19">
        <v>1052650</v>
      </c>
      <c r="BB11" s="19">
        <v>8659090</v>
      </c>
      <c r="BC11" s="19">
        <v>835000</v>
      </c>
      <c r="BD11" s="19">
        <v>1447000</v>
      </c>
      <c r="BE11" s="19">
        <v>3401200</v>
      </c>
      <c r="BF11" s="19">
        <v>1672500</v>
      </c>
      <c r="BG11" s="19">
        <v>3960000</v>
      </c>
      <c r="BH11" s="19">
        <v>1332000</v>
      </c>
      <c r="BI11" s="19">
        <v>2063000</v>
      </c>
      <c r="BJ11" s="19">
        <v>2234345</v>
      </c>
      <c r="BK11" s="19">
        <v>1291000</v>
      </c>
      <c r="BL11" s="19">
        <v>1853000</v>
      </c>
      <c r="BM11" s="19">
        <v>513724</v>
      </c>
      <c r="BN11" s="19">
        <v>5319536</v>
      </c>
      <c r="BO11" s="19">
        <v>3829140</v>
      </c>
      <c r="BP11" s="19">
        <v>590500</v>
      </c>
      <c r="BQ11" s="19">
        <v>1418498</v>
      </c>
      <c r="BR11" s="19">
        <v>8428114</v>
      </c>
      <c r="BS11" s="19">
        <v>801500</v>
      </c>
      <c r="BT11" s="19">
        <v>1754900</v>
      </c>
      <c r="BU11" s="19">
        <v>1092420</v>
      </c>
      <c r="BV11" s="19">
        <v>6252231</v>
      </c>
      <c r="BW11" s="19">
        <v>952550</v>
      </c>
      <c r="BX11" s="19">
        <v>2404744</v>
      </c>
      <c r="BY11" s="19">
        <v>550880</v>
      </c>
      <c r="BZ11" s="19">
        <v>1156998</v>
      </c>
      <c r="CA11" s="19">
        <v>235320</v>
      </c>
      <c r="CB11" s="19">
        <v>2564900</v>
      </c>
      <c r="CC11" s="19">
        <v>542300</v>
      </c>
      <c r="CD11" s="19">
        <v>2611077</v>
      </c>
      <c r="CE11" s="19">
        <v>498200</v>
      </c>
      <c r="CF11" s="19">
        <v>4150644</v>
      </c>
      <c r="CG11" s="19">
        <v>3680570</v>
      </c>
      <c r="CH11" s="19">
        <v>1904939</v>
      </c>
      <c r="CI11" s="19">
        <v>793550</v>
      </c>
      <c r="CJ11" s="19">
        <v>1667437</v>
      </c>
      <c r="CK11" s="19">
        <v>1764051</v>
      </c>
      <c r="CL11" s="40">
        <v>673469</v>
      </c>
      <c r="CM11" s="19">
        <v>2360190</v>
      </c>
      <c r="CN11" s="19">
        <v>1441093</v>
      </c>
      <c r="CO11" s="19">
        <v>6765000</v>
      </c>
      <c r="CP11" s="19">
        <v>1820500</v>
      </c>
      <c r="CQ11" s="19">
        <v>2455550</v>
      </c>
      <c r="CR11" s="19">
        <v>4423000</v>
      </c>
      <c r="CS11" s="94">
        <v>5671080</v>
      </c>
      <c r="CT11" s="94">
        <v>1899582</v>
      </c>
      <c r="CU11" s="94">
        <v>5303000</v>
      </c>
      <c r="CV11" s="94">
        <v>3398000</v>
      </c>
      <c r="CW11" s="94">
        <v>1545175</v>
      </c>
      <c r="CX11" s="94">
        <v>2014300</v>
      </c>
      <c r="CY11" s="94">
        <v>1798250</v>
      </c>
      <c r="CZ11" s="94">
        <v>864000</v>
      </c>
      <c r="DA11" s="94">
        <v>3361000</v>
      </c>
      <c r="DB11" s="94">
        <v>1577000</v>
      </c>
      <c r="DC11" s="94">
        <v>12604029</v>
      </c>
      <c r="DD11" s="94">
        <v>1824000</v>
      </c>
      <c r="DE11" s="94">
        <v>1235000</v>
      </c>
      <c r="DF11" s="94">
        <v>3671100</v>
      </c>
      <c r="DG11" s="94">
        <v>342060</v>
      </c>
      <c r="DH11" s="94">
        <v>411300</v>
      </c>
      <c r="DI11" s="94">
        <v>1418570</v>
      </c>
      <c r="DJ11" s="94">
        <v>1705640</v>
      </c>
      <c r="DK11" s="94">
        <v>29422810</v>
      </c>
      <c r="DL11" s="94">
        <v>923779</v>
      </c>
      <c r="DM11" s="94">
        <v>1138666</v>
      </c>
      <c r="DN11" s="94">
        <v>325830</v>
      </c>
      <c r="DO11" s="94">
        <v>837000</v>
      </c>
      <c r="DP11" s="94">
        <v>603000</v>
      </c>
      <c r="DQ11" s="94">
        <v>2980920</v>
      </c>
      <c r="DR11" s="94">
        <v>207000</v>
      </c>
      <c r="DS11" s="94">
        <v>268800</v>
      </c>
      <c r="DT11" s="94">
        <v>2494450</v>
      </c>
      <c r="DU11" s="94">
        <v>785120</v>
      </c>
      <c r="DV11" s="94">
        <v>424080</v>
      </c>
      <c r="DW11" s="94">
        <v>52900</v>
      </c>
      <c r="DX11" s="94">
        <v>38000</v>
      </c>
      <c r="DY11" s="109">
        <v>294309603</v>
      </c>
    </row>
    <row r="12" spans="2:129" ht="13.5" customHeight="1" x14ac:dyDescent="0.15">
      <c r="B12" s="103" t="s">
        <v>113</v>
      </c>
      <c r="C12" s="19">
        <v>69278</v>
      </c>
      <c r="D12" s="19">
        <v>125552</v>
      </c>
      <c r="E12" s="19">
        <v>64281</v>
      </c>
      <c r="F12" s="19">
        <v>96787</v>
      </c>
      <c r="G12" s="128">
        <v>49608</v>
      </c>
      <c r="H12" s="19">
        <v>98122</v>
      </c>
      <c r="I12" s="19">
        <v>105501</v>
      </c>
      <c r="J12" s="19">
        <v>41109</v>
      </c>
      <c r="K12" s="19">
        <v>46453</v>
      </c>
      <c r="L12" s="19">
        <v>122953</v>
      </c>
      <c r="M12" s="19">
        <v>14234</v>
      </c>
      <c r="N12" s="19">
        <v>43825</v>
      </c>
      <c r="O12" s="19">
        <v>66321</v>
      </c>
      <c r="P12" s="19">
        <v>174887</v>
      </c>
      <c r="Q12" s="19">
        <v>258050</v>
      </c>
      <c r="R12" s="19">
        <v>129550</v>
      </c>
      <c r="S12" s="19">
        <v>424353</v>
      </c>
      <c r="T12" s="19">
        <v>125217</v>
      </c>
      <c r="U12" s="19">
        <v>236222</v>
      </c>
      <c r="V12" s="19">
        <v>200354</v>
      </c>
      <c r="W12" s="19">
        <v>108631</v>
      </c>
      <c r="X12" s="94">
        <v>119709</v>
      </c>
      <c r="Y12" s="94">
        <v>100021</v>
      </c>
      <c r="Z12" s="94">
        <v>162064</v>
      </c>
      <c r="AA12" s="94">
        <v>192975</v>
      </c>
      <c r="AB12" s="94">
        <v>92886</v>
      </c>
      <c r="AC12" s="124"/>
      <c r="AD12" s="94">
        <v>84356</v>
      </c>
      <c r="AE12" s="94">
        <v>148092</v>
      </c>
      <c r="AF12" s="94">
        <v>119668</v>
      </c>
      <c r="AG12" s="94">
        <v>89296</v>
      </c>
      <c r="AH12" s="94">
        <v>133918</v>
      </c>
      <c r="AI12" s="94">
        <v>134833</v>
      </c>
      <c r="AJ12" s="94">
        <v>130415</v>
      </c>
      <c r="AK12" s="94">
        <v>233920</v>
      </c>
      <c r="AL12" s="94">
        <v>92825</v>
      </c>
      <c r="AM12" s="94">
        <v>125741</v>
      </c>
      <c r="AN12" s="94">
        <v>136439</v>
      </c>
      <c r="AO12" s="94">
        <v>66207</v>
      </c>
      <c r="AP12" s="94">
        <v>14461</v>
      </c>
      <c r="AQ12" s="94">
        <v>23933</v>
      </c>
      <c r="AR12" s="19">
        <v>21383</v>
      </c>
      <c r="AS12" s="19">
        <v>23485</v>
      </c>
      <c r="AT12" s="19">
        <v>30941</v>
      </c>
      <c r="AU12" s="19">
        <v>173481</v>
      </c>
      <c r="AV12" s="19">
        <v>57480</v>
      </c>
      <c r="AW12" s="19">
        <v>41511</v>
      </c>
      <c r="AX12" s="19">
        <v>38128</v>
      </c>
      <c r="AY12" s="19">
        <v>46184</v>
      </c>
      <c r="AZ12" s="19">
        <v>59677</v>
      </c>
      <c r="BA12" s="19">
        <v>35201</v>
      </c>
      <c r="BB12" s="19">
        <v>165681</v>
      </c>
      <c r="BC12" s="19">
        <v>39956</v>
      </c>
      <c r="BD12" s="19">
        <v>45334</v>
      </c>
      <c r="BE12" s="19">
        <v>50175</v>
      </c>
      <c r="BF12" s="19">
        <v>45368</v>
      </c>
      <c r="BG12" s="19">
        <v>179077</v>
      </c>
      <c r="BH12" s="19">
        <v>134800</v>
      </c>
      <c r="BI12" s="19">
        <v>86682</v>
      </c>
      <c r="BJ12" s="19">
        <v>50608</v>
      </c>
      <c r="BK12" s="19">
        <v>50120</v>
      </c>
      <c r="BL12" s="19">
        <v>73751</v>
      </c>
      <c r="BM12" s="19">
        <v>33942</v>
      </c>
      <c r="BN12" s="19">
        <v>65609</v>
      </c>
      <c r="BO12" s="19">
        <v>88862</v>
      </c>
      <c r="BP12" s="19">
        <v>49497</v>
      </c>
      <c r="BQ12" s="19">
        <v>39168</v>
      </c>
      <c r="BR12" s="19">
        <v>307549</v>
      </c>
      <c r="BS12" s="19">
        <v>40094</v>
      </c>
      <c r="BT12" s="19">
        <v>51081</v>
      </c>
      <c r="BU12" s="19">
        <v>54071</v>
      </c>
      <c r="BV12" s="19">
        <v>170129</v>
      </c>
      <c r="BW12" s="19">
        <v>35229</v>
      </c>
      <c r="BX12" s="19">
        <v>127888</v>
      </c>
      <c r="BY12" s="19">
        <v>31073</v>
      </c>
      <c r="BZ12" s="19">
        <v>39957</v>
      </c>
      <c r="CA12" s="19">
        <v>30241</v>
      </c>
      <c r="CB12" s="19">
        <v>38965</v>
      </c>
      <c r="CC12" s="19">
        <v>38134</v>
      </c>
      <c r="CD12" s="19">
        <v>83279</v>
      </c>
      <c r="CE12" s="19">
        <v>35444</v>
      </c>
      <c r="CF12" s="19">
        <v>86337</v>
      </c>
      <c r="CG12" s="19">
        <v>52807</v>
      </c>
      <c r="CH12" s="19">
        <v>59710</v>
      </c>
      <c r="CI12" s="19">
        <v>33199</v>
      </c>
      <c r="CJ12" s="19">
        <v>67992</v>
      </c>
      <c r="CK12" s="19">
        <v>64270</v>
      </c>
      <c r="CL12" s="40">
        <v>40296</v>
      </c>
      <c r="CM12" s="19">
        <v>65918</v>
      </c>
      <c r="CN12" s="19">
        <v>43912</v>
      </c>
      <c r="CO12" s="19">
        <v>98510</v>
      </c>
      <c r="CP12" s="19">
        <v>39457</v>
      </c>
      <c r="CQ12" s="19">
        <v>52820</v>
      </c>
      <c r="CR12" s="19">
        <v>117899</v>
      </c>
      <c r="CS12" s="94">
        <v>69670</v>
      </c>
      <c r="CT12" s="94">
        <v>44625</v>
      </c>
      <c r="CU12" s="94">
        <v>91460</v>
      </c>
      <c r="CV12" s="94">
        <v>138307</v>
      </c>
      <c r="CW12" s="94">
        <v>122186</v>
      </c>
      <c r="CX12" s="94">
        <v>64305</v>
      </c>
      <c r="CY12" s="94">
        <v>51011</v>
      </c>
      <c r="CZ12" s="94">
        <v>60040</v>
      </c>
      <c r="DA12" s="94">
        <v>68794</v>
      </c>
      <c r="DB12" s="94">
        <v>44573</v>
      </c>
      <c r="DC12" s="94">
        <v>35997</v>
      </c>
      <c r="DD12" s="94">
        <v>36824</v>
      </c>
      <c r="DE12" s="94">
        <v>36302</v>
      </c>
      <c r="DF12" s="94">
        <v>64395</v>
      </c>
      <c r="DG12" s="94">
        <v>50097</v>
      </c>
      <c r="DH12" s="94">
        <v>42158</v>
      </c>
      <c r="DI12" s="94">
        <v>63015</v>
      </c>
      <c r="DJ12" s="94">
        <v>72782</v>
      </c>
      <c r="DK12" s="94">
        <v>83395</v>
      </c>
      <c r="DL12" s="94">
        <v>64472</v>
      </c>
      <c r="DM12" s="94">
        <v>50292</v>
      </c>
      <c r="DN12" s="94">
        <v>23525</v>
      </c>
      <c r="DO12" s="94">
        <v>68430</v>
      </c>
      <c r="DP12" s="94">
        <v>23108</v>
      </c>
      <c r="DQ12" s="94">
        <v>75479</v>
      </c>
      <c r="DR12" s="94">
        <v>48635</v>
      </c>
      <c r="DS12" s="94">
        <v>42835</v>
      </c>
      <c r="DT12" s="94">
        <v>30177</v>
      </c>
      <c r="DU12" s="94">
        <v>27369</v>
      </c>
      <c r="DV12" s="94">
        <v>15609</v>
      </c>
      <c r="DW12" s="94">
        <v>22613</v>
      </c>
      <c r="DX12" s="94">
        <v>10587</v>
      </c>
      <c r="DY12" s="109">
        <v>10327840</v>
      </c>
    </row>
    <row r="13" spans="2:129" ht="13.5" customHeight="1" x14ac:dyDescent="0.15">
      <c r="B13" s="103" t="s">
        <v>114</v>
      </c>
      <c r="C13" s="19">
        <v>400000</v>
      </c>
      <c r="D13" s="19">
        <v>400000</v>
      </c>
      <c r="E13" s="19">
        <v>400000</v>
      </c>
      <c r="F13" s="19">
        <v>850002</v>
      </c>
      <c r="G13" s="128">
        <v>9040</v>
      </c>
      <c r="H13" s="19">
        <v>650000</v>
      </c>
      <c r="I13" s="19">
        <v>0</v>
      </c>
      <c r="J13" s="19">
        <v>0</v>
      </c>
      <c r="K13" s="19">
        <v>400000</v>
      </c>
      <c r="L13" s="19">
        <v>0</v>
      </c>
      <c r="M13" s="19">
        <v>0</v>
      </c>
      <c r="N13" s="19">
        <v>0</v>
      </c>
      <c r="O13" s="19">
        <v>0</v>
      </c>
      <c r="P13" s="19">
        <v>337500</v>
      </c>
      <c r="Q13" s="19">
        <v>328933</v>
      </c>
      <c r="R13" s="19">
        <v>328933</v>
      </c>
      <c r="S13" s="19">
        <v>339669</v>
      </c>
      <c r="T13" s="19">
        <v>339669</v>
      </c>
      <c r="U13" s="19">
        <v>439673</v>
      </c>
      <c r="V13" s="19">
        <v>329752</v>
      </c>
      <c r="W13" s="19">
        <v>329752</v>
      </c>
      <c r="X13" s="94">
        <v>339669</v>
      </c>
      <c r="Y13" s="94">
        <v>414669</v>
      </c>
      <c r="Z13" s="94">
        <v>329752</v>
      </c>
      <c r="AA13" s="94">
        <v>391669</v>
      </c>
      <c r="AB13" s="94">
        <v>339669</v>
      </c>
      <c r="AC13" s="124"/>
      <c r="AD13" s="94">
        <v>340000</v>
      </c>
      <c r="AE13" s="94">
        <v>339669</v>
      </c>
      <c r="AF13" s="94">
        <v>414669</v>
      </c>
      <c r="AG13" s="94">
        <v>390002</v>
      </c>
      <c r="AH13" s="94">
        <v>429340</v>
      </c>
      <c r="AI13" s="94">
        <v>0</v>
      </c>
      <c r="AJ13" s="94">
        <v>434714</v>
      </c>
      <c r="AK13" s="94">
        <v>0</v>
      </c>
      <c r="AL13" s="94">
        <v>418183</v>
      </c>
      <c r="AM13" s="94">
        <v>362194</v>
      </c>
      <c r="AN13" s="94">
        <v>366725</v>
      </c>
      <c r="AO13" s="94">
        <v>364673</v>
      </c>
      <c r="AP13" s="94">
        <v>366725</v>
      </c>
      <c r="AQ13" s="94">
        <v>0</v>
      </c>
      <c r="AR13" s="19">
        <v>401468</v>
      </c>
      <c r="AS13" s="19">
        <v>401468</v>
      </c>
      <c r="AT13" s="19">
        <v>401468</v>
      </c>
      <c r="AU13" s="19">
        <v>414702</v>
      </c>
      <c r="AV13" s="19">
        <v>401468</v>
      </c>
      <c r="AW13" s="19">
        <v>402500</v>
      </c>
      <c r="AX13" s="19">
        <v>426230</v>
      </c>
      <c r="AY13" s="19">
        <v>426230</v>
      </c>
      <c r="AZ13" s="19">
        <v>426230</v>
      </c>
      <c r="BA13" s="19">
        <v>376228</v>
      </c>
      <c r="BB13" s="19">
        <v>0</v>
      </c>
      <c r="BC13" s="19">
        <v>0</v>
      </c>
      <c r="BD13" s="19">
        <v>454004</v>
      </c>
      <c r="BE13" s="19">
        <v>0</v>
      </c>
      <c r="BF13" s="19">
        <v>0</v>
      </c>
      <c r="BG13" s="19">
        <v>0</v>
      </c>
      <c r="BH13" s="19">
        <v>0</v>
      </c>
      <c r="BI13" s="19">
        <v>0</v>
      </c>
      <c r="BJ13" s="19">
        <v>414261</v>
      </c>
      <c r="BK13" s="19">
        <v>0</v>
      </c>
      <c r="BL13" s="19">
        <v>0</v>
      </c>
      <c r="BM13" s="19">
        <v>404002</v>
      </c>
      <c r="BN13" s="19">
        <v>457273</v>
      </c>
      <c r="BO13" s="19">
        <v>450881</v>
      </c>
      <c r="BP13" s="19">
        <v>372211</v>
      </c>
      <c r="BQ13" s="19">
        <v>447211</v>
      </c>
      <c r="BR13" s="19">
        <v>426221</v>
      </c>
      <c r="BS13" s="19">
        <v>450881</v>
      </c>
      <c r="BT13" s="19">
        <v>451603</v>
      </c>
      <c r="BU13" s="19">
        <v>452033</v>
      </c>
      <c r="BV13" s="19">
        <v>527457</v>
      </c>
      <c r="BW13" s="19">
        <v>450577</v>
      </c>
      <c r="BX13" s="19">
        <v>391669</v>
      </c>
      <c r="BY13" s="19">
        <v>423600</v>
      </c>
      <c r="BZ13" s="19">
        <v>423600</v>
      </c>
      <c r="CA13" s="19">
        <v>396591</v>
      </c>
      <c r="CB13" s="19">
        <v>390991</v>
      </c>
      <c r="CC13" s="19">
        <v>414148</v>
      </c>
      <c r="CD13" s="19">
        <v>399589</v>
      </c>
      <c r="CE13" s="19">
        <v>391669</v>
      </c>
      <c r="CF13" s="19">
        <v>414388</v>
      </c>
      <c r="CG13" s="19">
        <v>414388</v>
      </c>
      <c r="CH13" s="19">
        <v>401259</v>
      </c>
      <c r="CI13" s="19">
        <v>401041</v>
      </c>
      <c r="CJ13" s="19">
        <v>401259</v>
      </c>
      <c r="CK13" s="19">
        <v>401041</v>
      </c>
      <c r="CL13" s="40">
        <v>401259</v>
      </c>
      <c r="CM13" s="19">
        <v>401259</v>
      </c>
      <c r="CN13" s="19">
        <v>392016</v>
      </c>
      <c r="CO13" s="19">
        <v>413899</v>
      </c>
      <c r="CP13" s="19">
        <v>415500</v>
      </c>
      <c r="CQ13" s="19">
        <v>440705</v>
      </c>
      <c r="CR13" s="19">
        <v>331096</v>
      </c>
      <c r="CS13" s="94">
        <v>416615</v>
      </c>
      <c r="CT13" s="94">
        <v>416615</v>
      </c>
      <c r="CU13" s="94">
        <v>391295</v>
      </c>
      <c r="CV13" s="94">
        <v>320646</v>
      </c>
      <c r="CW13" s="94">
        <v>340732</v>
      </c>
      <c r="CX13" s="94">
        <v>0</v>
      </c>
      <c r="CY13" s="94">
        <v>0</v>
      </c>
      <c r="CZ13" s="94">
        <v>0</v>
      </c>
      <c r="DA13" s="94">
        <v>0</v>
      </c>
      <c r="DB13" s="94">
        <v>0</v>
      </c>
      <c r="DC13" s="94">
        <v>0</v>
      </c>
      <c r="DD13" s="94">
        <v>0</v>
      </c>
      <c r="DE13" s="94">
        <v>0</v>
      </c>
      <c r="DF13" s="94">
        <v>0</v>
      </c>
      <c r="DG13" s="94">
        <v>0</v>
      </c>
      <c r="DH13" s="94">
        <v>0</v>
      </c>
      <c r="DI13" s="94">
        <v>0</v>
      </c>
      <c r="DJ13" s="94">
        <v>0</v>
      </c>
      <c r="DK13" s="94">
        <v>0</v>
      </c>
      <c r="DL13" s="94">
        <v>0</v>
      </c>
      <c r="DM13" s="94">
        <v>0</v>
      </c>
      <c r="DN13" s="94">
        <v>0</v>
      </c>
      <c r="DO13" s="94">
        <v>0</v>
      </c>
      <c r="DP13" s="94">
        <v>0</v>
      </c>
      <c r="DQ13" s="94">
        <v>0</v>
      </c>
      <c r="DR13" s="94">
        <v>0</v>
      </c>
      <c r="DS13" s="94">
        <v>0</v>
      </c>
      <c r="DT13" s="94">
        <v>0</v>
      </c>
      <c r="DU13" s="94">
        <v>0</v>
      </c>
      <c r="DV13" s="94">
        <v>0</v>
      </c>
      <c r="DW13" s="94">
        <v>0</v>
      </c>
      <c r="DX13" s="94">
        <v>0</v>
      </c>
      <c r="DY13" s="109">
        <v>32297665</v>
      </c>
    </row>
    <row r="14" spans="2:129" ht="13.5" customHeight="1" x14ac:dyDescent="0.15">
      <c r="B14" s="104" t="s">
        <v>116</v>
      </c>
      <c r="C14" s="20">
        <v>96144</v>
      </c>
      <c r="D14" s="20">
        <v>495545</v>
      </c>
      <c r="E14" s="20">
        <v>316244</v>
      </c>
      <c r="F14" s="20">
        <v>125764</v>
      </c>
      <c r="G14" s="129">
        <v>271366</v>
      </c>
      <c r="H14" s="20">
        <v>721991</v>
      </c>
      <c r="I14" s="20">
        <v>372755</v>
      </c>
      <c r="J14" s="20">
        <v>134763</v>
      </c>
      <c r="K14" s="20">
        <v>49575</v>
      </c>
      <c r="L14" s="20">
        <v>29143</v>
      </c>
      <c r="M14" s="20">
        <v>242143</v>
      </c>
      <c r="N14" s="20">
        <v>363463</v>
      </c>
      <c r="O14" s="20">
        <v>144743</v>
      </c>
      <c r="P14" s="20">
        <v>57143</v>
      </c>
      <c r="Q14" s="20">
        <v>1037322</v>
      </c>
      <c r="R14" s="20">
        <v>606585</v>
      </c>
      <c r="S14" s="20">
        <v>75788044</v>
      </c>
      <c r="T14" s="20">
        <v>474282</v>
      </c>
      <c r="U14" s="20">
        <v>431619</v>
      </c>
      <c r="V14" s="20">
        <v>1249039</v>
      </c>
      <c r="W14" s="20">
        <v>242123</v>
      </c>
      <c r="X14" s="95">
        <v>740143</v>
      </c>
      <c r="Y14" s="95">
        <v>1204943</v>
      </c>
      <c r="Z14" s="95">
        <v>7143</v>
      </c>
      <c r="AA14" s="95">
        <v>111961</v>
      </c>
      <c r="AB14" s="95">
        <v>7143</v>
      </c>
      <c r="AC14" s="124"/>
      <c r="AD14" s="95">
        <v>456873</v>
      </c>
      <c r="AE14" s="95">
        <v>1254533</v>
      </c>
      <c r="AF14" s="95">
        <v>1420943</v>
      </c>
      <c r="AG14" s="95">
        <v>510409</v>
      </c>
      <c r="AH14" s="95">
        <v>290431</v>
      </c>
      <c r="AI14" s="95">
        <v>483483</v>
      </c>
      <c r="AJ14" s="95">
        <v>292094</v>
      </c>
      <c r="AK14" s="95">
        <v>23353</v>
      </c>
      <c r="AL14" s="95">
        <v>427163</v>
      </c>
      <c r="AM14" s="95">
        <v>348947</v>
      </c>
      <c r="AN14" s="95">
        <v>1106737</v>
      </c>
      <c r="AO14" s="95">
        <v>108576</v>
      </c>
      <c r="AP14" s="95">
        <v>495000</v>
      </c>
      <c r="AQ14" s="95">
        <v>46300</v>
      </c>
      <c r="AR14" s="20">
        <v>462526</v>
      </c>
      <c r="AS14" s="20">
        <v>559753</v>
      </c>
      <c r="AT14" s="20">
        <v>794627</v>
      </c>
      <c r="AU14" s="20">
        <v>472634</v>
      </c>
      <c r="AV14" s="20">
        <v>352974</v>
      </c>
      <c r="AW14" s="20">
        <v>312895</v>
      </c>
      <c r="AX14" s="20">
        <v>186847</v>
      </c>
      <c r="AY14" s="20">
        <v>191695</v>
      </c>
      <c r="AZ14" s="20">
        <v>195895</v>
      </c>
      <c r="BA14" s="20">
        <v>170515</v>
      </c>
      <c r="BB14" s="20">
        <v>679404</v>
      </c>
      <c r="BC14" s="20">
        <v>508605</v>
      </c>
      <c r="BD14" s="20">
        <v>607302</v>
      </c>
      <c r="BE14" s="20">
        <v>227175</v>
      </c>
      <c r="BF14" s="20">
        <v>369414</v>
      </c>
      <c r="BG14" s="20">
        <v>495677</v>
      </c>
      <c r="BH14" s="20">
        <v>691795</v>
      </c>
      <c r="BI14" s="20">
        <v>299546</v>
      </c>
      <c r="BJ14" s="20">
        <v>224295</v>
      </c>
      <c r="BK14" s="20">
        <v>591496</v>
      </c>
      <c r="BL14" s="20">
        <v>168495</v>
      </c>
      <c r="BM14" s="20">
        <v>57295</v>
      </c>
      <c r="BN14" s="20">
        <v>737474</v>
      </c>
      <c r="BO14" s="20">
        <v>425215</v>
      </c>
      <c r="BP14" s="20">
        <v>239723</v>
      </c>
      <c r="BQ14" s="20">
        <v>185088</v>
      </c>
      <c r="BR14" s="20">
        <v>1265569</v>
      </c>
      <c r="BS14" s="20">
        <v>257935</v>
      </c>
      <c r="BT14" s="20">
        <v>159295</v>
      </c>
      <c r="BU14" s="20">
        <v>247375</v>
      </c>
      <c r="BV14" s="20">
        <v>429855</v>
      </c>
      <c r="BW14" s="20">
        <v>199855</v>
      </c>
      <c r="BX14" s="20">
        <v>1388717</v>
      </c>
      <c r="BY14" s="20">
        <v>201295</v>
      </c>
      <c r="BZ14" s="20">
        <v>201355</v>
      </c>
      <c r="CA14" s="20">
        <v>196255</v>
      </c>
      <c r="CB14" s="20">
        <v>660356</v>
      </c>
      <c r="CC14" s="20">
        <v>189595</v>
      </c>
      <c r="CD14" s="20">
        <v>634835</v>
      </c>
      <c r="CE14" s="20">
        <v>188495</v>
      </c>
      <c r="CF14" s="20">
        <v>544135</v>
      </c>
      <c r="CG14" s="20">
        <v>455455</v>
      </c>
      <c r="CH14" s="20">
        <v>236815</v>
      </c>
      <c r="CI14" s="20">
        <v>132775</v>
      </c>
      <c r="CJ14" s="20">
        <v>350295</v>
      </c>
      <c r="CK14" s="20">
        <v>275050</v>
      </c>
      <c r="CL14" s="74">
        <v>247695</v>
      </c>
      <c r="CM14" s="20">
        <v>278615</v>
      </c>
      <c r="CN14" s="20">
        <v>604496</v>
      </c>
      <c r="CO14" s="20">
        <v>783295</v>
      </c>
      <c r="CP14" s="20">
        <v>697075</v>
      </c>
      <c r="CQ14" s="20">
        <v>330535</v>
      </c>
      <c r="CR14" s="20">
        <v>572841</v>
      </c>
      <c r="CS14" s="95">
        <v>213895</v>
      </c>
      <c r="CT14" s="95">
        <v>200575</v>
      </c>
      <c r="CU14" s="95">
        <v>338227</v>
      </c>
      <c r="CV14" s="95">
        <v>612495</v>
      </c>
      <c r="CW14" s="95">
        <v>990835</v>
      </c>
      <c r="CX14" s="112">
        <v>672695</v>
      </c>
      <c r="CY14" s="112">
        <v>234095</v>
      </c>
      <c r="CZ14" s="112">
        <v>2122568</v>
      </c>
      <c r="DA14" s="112">
        <v>1927808</v>
      </c>
      <c r="DB14" s="112">
        <v>265931</v>
      </c>
      <c r="DC14" s="112">
        <v>230502</v>
      </c>
      <c r="DD14" s="112">
        <v>522951</v>
      </c>
      <c r="DE14" s="112">
        <v>540225</v>
      </c>
      <c r="DF14" s="112">
        <v>176295</v>
      </c>
      <c r="DG14" s="112">
        <v>2183235</v>
      </c>
      <c r="DH14" s="112">
        <v>432295</v>
      </c>
      <c r="DI14" s="112">
        <v>271533</v>
      </c>
      <c r="DJ14" s="112">
        <v>715495</v>
      </c>
      <c r="DK14" s="112">
        <v>982888</v>
      </c>
      <c r="DL14" s="112">
        <v>2381895</v>
      </c>
      <c r="DM14" s="112">
        <v>1090983</v>
      </c>
      <c r="DN14" s="112">
        <v>653317</v>
      </c>
      <c r="DO14" s="112">
        <v>413695</v>
      </c>
      <c r="DP14" s="112">
        <v>947836</v>
      </c>
      <c r="DQ14" s="112">
        <v>137095</v>
      </c>
      <c r="DR14" s="112">
        <v>15949277</v>
      </c>
      <c r="DS14" s="112">
        <v>2591132</v>
      </c>
      <c r="DT14" s="112">
        <v>660057</v>
      </c>
      <c r="DU14" s="112">
        <v>437882</v>
      </c>
      <c r="DV14" s="112">
        <v>223381</v>
      </c>
      <c r="DW14" s="112">
        <v>1873453</v>
      </c>
      <c r="DX14" s="112">
        <v>20627</v>
      </c>
      <c r="DY14" s="109">
        <v>155548437</v>
      </c>
    </row>
    <row r="15" spans="2:129" ht="13.5" customHeight="1" x14ac:dyDescent="0.15">
      <c r="B15" s="100" t="s">
        <v>282</v>
      </c>
      <c r="C15" s="18">
        <v>21527573</v>
      </c>
      <c r="D15" s="18">
        <v>30876928</v>
      </c>
      <c r="E15" s="18">
        <v>18853801</v>
      </c>
      <c r="F15" s="18">
        <v>25091549</v>
      </c>
      <c r="G15" s="98">
        <v>2752637</v>
      </c>
      <c r="H15" s="18">
        <v>21960379</v>
      </c>
      <c r="I15" s="18">
        <v>23660380</v>
      </c>
      <c r="J15" s="18">
        <v>12180924</v>
      </c>
      <c r="K15" s="18">
        <v>19663865</v>
      </c>
      <c r="L15" s="18">
        <v>35869597</v>
      </c>
      <c r="M15" s="18">
        <v>6063840</v>
      </c>
      <c r="N15" s="18">
        <v>8950712</v>
      </c>
      <c r="O15" s="18">
        <v>13363202</v>
      </c>
      <c r="P15" s="18">
        <v>33737790</v>
      </c>
      <c r="Q15" s="18">
        <v>57317231</v>
      </c>
      <c r="R15" s="18">
        <v>33704341</v>
      </c>
      <c r="S15" s="18">
        <v>158058999</v>
      </c>
      <c r="T15" s="18">
        <v>29115226</v>
      </c>
      <c r="U15" s="18">
        <v>53462569</v>
      </c>
      <c r="V15" s="18">
        <v>48971188</v>
      </c>
      <c r="W15" s="18">
        <v>25746201</v>
      </c>
      <c r="X15" s="93">
        <v>32198018</v>
      </c>
      <c r="Y15" s="93">
        <v>32867124</v>
      </c>
      <c r="Z15" s="93">
        <v>13623103</v>
      </c>
      <c r="AA15" s="93">
        <v>41020608</v>
      </c>
      <c r="AB15" s="93">
        <v>19728365</v>
      </c>
      <c r="AC15" s="125"/>
      <c r="AD15" s="93">
        <v>17091596</v>
      </c>
      <c r="AE15" s="93">
        <v>27181302</v>
      </c>
      <c r="AF15" s="93">
        <v>27978279</v>
      </c>
      <c r="AG15" s="93">
        <v>23470493</v>
      </c>
      <c r="AH15" s="93">
        <v>35627971</v>
      </c>
      <c r="AI15" s="93">
        <v>29737740</v>
      </c>
      <c r="AJ15" s="93">
        <v>26618839</v>
      </c>
      <c r="AK15" s="93">
        <v>26011823</v>
      </c>
      <c r="AL15" s="93">
        <v>27085282</v>
      </c>
      <c r="AM15" s="93">
        <v>40276080</v>
      </c>
      <c r="AN15" s="93">
        <v>45620060</v>
      </c>
      <c r="AO15" s="93">
        <v>21517660</v>
      </c>
      <c r="AP15" s="93">
        <v>3950970</v>
      </c>
      <c r="AQ15" s="93">
        <v>1755318</v>
      </c>
      <c r="AR15" s="18">
        <v>4256403</v>
      </c>
      <c r="AS15" s="18">
        <v>5840912</v>
      </c>
      <c r="AT15" s="18">
        <v>10118543</v>
      </c>
      <c r="AU15" s="18">
        <v>20152551</v>
      </c>
      <c r="AV15" s="18">
        <v>11300007</v>
      </c>
      <c r="AW15" s="18">
        <v>9080537</v>
      </c>
      <c r="AX15" s="18">
        <v>5175677</v>
      </c>
      <c r="AY15" s="18">
        <v>6709820</v>
      </c>
      <c r="AZ15" s="18">
        <v>10150854</v>
      </c>
      <c r="BA15" s="18">
        <v>5539894</v>
      </c>
      <c r="BB15" s="18">
        <v>25538844</v>
      </c>
      <c r="BC15" s="18">
        <v>6354153</v>
      </c>
      <c r="BD15" s="18">
        <v>7569777</v>
      </c>
      <c r="BE15" s="18">
        <v>8974519</v>
      </c>
      <c r="BF15" s="18">
        <v>7556334</v>
      </c>
      <c r="BG15" s="18">
        <v>23106326</v>
      </c>
      <c r="BH15" s="18">
        <v>14887850</v>
      </c>
      <c r="BI15" s="18">
        <v>9230642</v>
      </c>
      <c r="BJ15" s="18">
        <v>9284226</v>
      </c>
      <c r="BK15" s="18">
        <v>7787220</v>
      </c>
      <c r="BL15" s="18">
        <v>8410712</v>
      </c>
      <c r="BM15" s="18">
        <v>6089502</v>
      </c>
      <c r="BN15" s="18">
        <v>15148101</v>
      </c>
      <c r="BO15" s="18">
        <v>13688267</v>
      </c>
      <c r="BP15" s="18">
        <v>6255037</v>
      </c>
      <c r="BQ15" s="18">
        <v>6927812</v>
      </c>
      <c r="BR15" s="18">
        <v>49262669</v>
      </c>
      <c r="BS15" s="18">
        <v>6542467</v>
      </c>
      <c r="BT15" s="18">
        <v>7022687</v>
      </c>
      <c r="BU15" s="18">
        <v>6889744</v>
      </c>
      <c r="BV15" s="18">
        <v>21929874</v>
      </c>
      <c r="BW15" s="18">
        <v>5942508</v>
      </c>
      <c r="BX15" s="18">
        <v>18451187</v>
      </c>
      <c r="BY15" s="18">
        <v>5908832</v>
      </c>
      <c r="BZ15" s="18">
        <v>6770985</v>
      </c>
      <c r="CA15" s="18">
        <v>4843126</v>
      </c>
      <c r="CB15" s="18">
        <v>8939311</v>
      </c>
      <c r="CC15" s="18">
        <v>5592805</v>
      </c>
      <c r="CD15" s="18">
        <v>11540095</v>
      </c>
      <c r="CE15" s="18">
        <v>5245508</v>
      </c>
      <c r="CF15" s="18">
        <v>16821232</v>
      </c>
      <c r="CG15" s="18">
        <v>12852418</v>
      </c>
      <c r="CH15" s="18">
        <v>12059810</v>
      </c>
      <c r="CI15" s="18">
        <v>4591144</v>
      </c>
      <c r="CJ15" s="18">
        <v>9401106</v>
      </c>
      <c r="CK15" s="18">
        <v>8309971</v>
      </c>
      <c r="CL15" s="39">
        <v>5877684</v>
      </c>
      <c r="CM15" s="18">
        <v>11334249</v>
      </c>
      <c r="CN15" s="18">
        <v>8077121</v>
      </c>
      <c r="CO15" s="18">
        <v>24873908</v>
      </c>
      <c r="CP15" s="18">
        <v>9826967</v>
      </c>
      <c r="CQ15" s="18">
        <v>9842248</v>
      </c>
      <c r="CR15" s="18">
        <v>16702572</v>
      </c>
      <c r="CS15" s="93">
        <v>14285078</v>
      </c>
      <c r="CT15" s="93">
        <v>8430393</v>
      </c>
      <c r="CU15" s="93">
        <v>17308738</v>
      </c>
      <c r="CV15" s="93">
        <v>16392198</v>
      </c>
      <c r="CW15" s="93">
        <v>15853085</v>
      </c>
      <c r="CX15" s="93">
        <v>7961580</v>
      </c>
      <c r="CY15" s="93">
        <v>7518906</v>
      </c>
      <c r="CZ15" s="93">
        <v>8552683</v>
      </c>
      <c r="DA15" s="93">
        <v>14985105</v>
      </c>
      <c r="DB15" s="93">
        <v>8682033</v>
      </c>
      <c r="DC15" s="93">
        <v>18327350</v>
      </c>
      <c r="DD15" s="93">
        <v>7054617</v>
      </c>
      <c r="DE15" s="93">
        <v>6273417</v>
      </c>
      <c r="DF15" s="93">
        <v>9550636</v>
      </c>
      <c r="DG15" s="93">
        <v>8835214</v>
      </c>
      <c r="DH15" s="93">
        <v>6959404</v>
      </c>
      <c r="DI15" s="93">
        <v>7514619</v>
      </c>
      <c r="DJ15" s="93">
        <v>8325386</v>
      </c>
      <c r="DK15" s="93">
        <v>37190668</v>
      </c>
      <c r="DL15" s="93">
        <v>10108773</v>
      </c>
      <c r="DM15" s="93">
        <v>10675649</v>
      </c>
      <c r="DN15" s="93">
        <v>4507294</v>
      </c>
      <c r="DO15" s="93">
        <v>8056983</v>
      </c>
      <c r="DP15" s="93">
        <v>5148903</v>
      </c>
      <c r="DQ15" s="93">
        <v>10985324</v>
      </c>
      <c r="DR15" s="93">
        <v>21875491</v>
      </c>
      <c r="DS15" s="93">
        <v>6132644</v>
      </c>
      <c r="DT15" s="93">
        <v>6413523</v>
      </c>
      <c r="DU15" s="93">
        <v>2853808</v>
      </c>
      <c r="DV15" s="93">
        <v>2011739</v>
      </c>
      <c r="DW15" s="93">
        <v>5875664</v>
      </c>
      <c r="DX15" s="93">
        <v>354238</v>
      </c>
      <c r="DY15" s="109">
        <v>2114156719</v>
      </c>
    </row>
    <row r="16" spans="2:129" x14ac:dyDescent="0.15">
      <c r="B16" s="100" t="s">
        <v>104</v>
      </c>
      <c r="C16" s="18">
        <v>41565249</v>
      </c>
      <c r="D16" s="18">
        <v>68823589</v>
      </c>
      <c r="E16" s="18">
        <v>34894139</v>
      </c>
      <c r="F16" s="18">
        <v>58163298</v>
      </c>
      <c r="G16" s="98">
        <v>-1555982</v>
      </c>
      <c r="H16" s="18">
        <v>50261416</v>
      </c>
      <c r="I16" s="18">
        <v>56200607</v>
      </c>
      <c r="J16" s="18">
        <v>23265855</v>
      </c>
      <c r="K16" s="18">
        <v>64871055</v>
      </c>
      <c r="L16" s="18">
        <v>86235898</v>
      </c>
      <c r="M16" s="18">
        <v>9639959</v>
      </c>
      <c r="N16" s="18">
        <v>36087208</v>
      </c>
      <c r="O16" s="18">
        <v>38356941</v>
      </c>
      <c r="P16" s="18">
        <v>181253098</v>
      </c>
      <c r="Q16" s="18">
        <v>90318127</v>
      </c>
      <c r="R16" s="18">
        <v>59272272</v>
      </c>
      <c r="S16" s="18">
        <v>178849621</v>
      </c>
      <c r="T16" s="18">
        <v>67268972</v>
      </c>
      <c r="U16" s="18">
        <v>107070322</v>
      </c>
      <c r="V16" s="18">
        <v>96727692</v>
      </c>
      <c r="W16" s="18">
        <v>45355631</v>
      </c>
      <c r="X16" s="93">
        <v>59708998</v>
      </c>
      <c r="Y16" s="93">
        <v>82161343</v>
      </c>
      <c r="Z16" s="93">
        <v>73594955</v>
      </c>
      <c r="AA16" s="93">
        <v>94538290</v>
      </c>
      <c r="AB16" s="93">
        <v>49660406</v>
      </c>
      <c r="AC16" s="93">
        <v>47998789</v>
      </c>
      <c r="AD16" s="93">
        <v>48576294</v>
      </c>
      <c r="AE16" s="93">
        <v>45430469</v>
      </c>
      <c r="AF16" s="93">
        <v>62860016</v>
      </c>
      <c r="AG16" s="93">
        <v>55207305</v>
      </c>
      <c r="AH16" s="93">
        <v>76285341</v>
      </c>
      <c r="AI16" s="93">
        <v>56046145</v>
      </c>
      <c r="AJ16" s="93">
        <v>89187221</v>
      </c>
      <c r="AK16" s="93">
        <v>39907626</v>
      </c>
      <c r="AL16" s="93">
        <v>36968153</v>
      </c>
      <c r="AM16" s="93">
        <v>150705444</v>
      </c>
      <c r="AN16" s="93">
        <v>95099627</v>
      </c>
      <c r="AO16" s="93">
        <v>63112631</v>
      </c>
      <c r="AP16" s="93">
        <v>8805600</v>
      </c>
      <c r="AQ16" s="93">
        <v>7721923</v>
      </c>
      <c r="AR16" s="18">
        <v>13040412</v>
      </c>
      <c r="AS16" s="18">
        <v>14105134</v>
      </c>
      <c r="AT16" s="18">
        <v>16837766</v>
      </c>
      <c r="AU16" s="18">
        <v>105697796</v>
      </c>
      <c r="AV16" s="18">
        <v>34342493</v>
      </c>
      <c r="AW16" s="18">
        <v>26271107</v>
      </c>
      <c r="AX16" s="18">
        <v>23619320</v>
      </c>
      <c r="AY16" s="18">
        <v>30694749</v>
      </c>
      <c r="AZ16" s="18">
        <v>32702915</v>
      </c>
      <c r="BA16" s="18">
        <v>20148674</v>
      </c>
      <c r="BB16" s="18">
        <v>100935935</v>
      </c>
      <c r="BC16" s="18">
        <v>22576719</v>
      </c>
      <c r="BD16" s="18">
        <v>27310918</v>
      </c>
      <c r="BE16" s="18">
        <v>23188165</v>
      </c>
      <c r="BF16" s="18">
        <v>26436817</v>
      </c>
      <c r="BG16" s="18">
        <v>113202765</v>
      </c>
      <c r="BH16" s="18">
        <v>73009642</v>
      </c>
      <c r="BI16" s="18">
        <v>35514664</v>
      </c>
      <c r="BJ16" s="18">
        <v>26596722</v>
      </c>
      <c r="BK16" s="18">
        <v>26361565</v>
      </c>
      <c r="BL16" s="18">
        <v>23384260</v>
      </c>
      <c r="BM16" s="18">
        <v>20574598</v>
      </c>
      <c r="BN16" s="18">
        <v>33464399</v>
      </c>
      <c r="BO16" s="18">
        <v>47509313</v>
      </c>
      <c r="BP16" s="18">
        <v>25067209</v>
      </c>
      <c r="BQ16" s="18">
        <v>25980321</v>
      </c>
      <c r="BR16" s="18">
        <v>160461600</v>
      </c>
      <c r="BS16" s="18">
        <v>13326467</v>
      </c>
      <c r="BT16" s="18">
        <v>15416513</v>
      </c>
      <c r="BU16" s="18">
        <v>19494615</v>
      </c>
      <c r="BV16" s="18">
        <v>59977587</v>
      </c>
      <c r="BW16" s="18">
        <v>13459776</v>
      </c>
      <c r="BX16" s="18">
        <v>58723469</v>
      </c>
      <c r="BY16" s="18">
        <v>22824735</v>
      </c>
      <c r="BZ16" s="18">
        <v>25655048</v>
      </c>
      <c r="CA16" s="18">
        <v>15910010</v>
      </c>
      <c r="CB16" s="18">
        <v>22554129</v>
      </c>
      <c r="CC16" s="18">
        <v>26576429</v>
      </c>
      <c r="CD16" s="18">
        <v>29526011</v>
      </c>
      <c r="CE16" s="18">
        <v>17335284</v>
      </c>
      <c r="CF16" s="18">
        <v>54117213</v>
      </c>
      <c r="CG16" s="18">
        <v>29246886</v>
      </c>
      <c r="CH16" s="18">
        <v>34444339</v>
      </c>
      <c r="CI16" s="18">
        <v>16834823</v>
      </c>
      <c r="CJ16" s="18">
        <v>28694092</v>
      </c>
      <c r="CK16" s="18">
        <v>23751233</v>
      </c>
      <c r="CL16" s="39">
        <v>22162903</v>
      </c>
      <c r="CM16" s="18">
        <v>29783318</v>
      </c>
      <c r="CN16" s="18">
        <v>23360436</v>
      </c>
      <c r="CO16" s="18">
        <v>51873610</v>
      </c>
      <c r="CP16" s="18">
        <v>21054043</v>
      </c>
      <c r="CQ16" s="18">
        <v>29358035</v>
      </c>
      <c r="CR16" s="18">
        <v>52575509</v>
      </c>
      <c r="CS16" s="93">
        <v>30149989</v>
      </c>
      <c r="CT16" s="93">
        <v>20472443</v>
      </c>
      <c r="CU16" s="93">
        <v>45761684</v>
      </c>
      <c r="CV16" s="93">
        <v>47339436</v>
      </c>
      <c r="CW16" s="93">
        <v>43808354</v>
      </c>
      <c r="CX16" s="93">
        <v>22626517</v>
      </c>
      <c r="CY16" s="93">
        <v>19475976</v>
      </c>
      <c r="CZ16" s="93">
        <v>33125971</v>
      </c>
      <c r="DA16" s="93">
        <v>38216540</v>
      </c>
      <c r="DB16" s="93">
        <v>26712801</v>
      </c>
      <c r="DC16" s="93">
        <v>13181805</v>
      </c>
      <c r="DD16" s="93">
        <v>21916138</v>
      </c>
      <c r="DE16" s="93">
        <v>21152459</v>
      </c>
      <c r="DF16" s="93">
        <v>24164660</v>
      </c>
      <c r="DG16" s="93">
        <v>31049186</v>
      </c>
      <c r="DH16" s="93">
        <v>28466427</v>
      </c>
      <c r="DI16" s="93">
        <v>27299763</v>
      </c>
      <c r="DJ16" s="93">
        <v>33647885</v>
      </c>
      <c r="DK16" s="93">
        <v>8056615</v>
      </c>
      <c r="DL16" s="93">
        <v>44031727</v>
      </c>
      <c r="DM16" s="93">
        <v>33457651</v>
      </c>
      <c r="DN16" s="93">
        <v>15921344</v>
      </c>
      <c r="DO16" s="93">
        <v>33398689</v>
      </c>
      <c r="DP16" s="93">
        <v>19287835</v>
      </c>
      <c r="DQ16" s="93">
        <v>44512699</v>
      </c>
      <c r="DR16" s="93">
        <v>34730961</v>
      </c>
      <c r="DS16" s="93">
        <v>33982078</v>
      </c>
      <c r="DT16" s="93">
        <v>9605008</v>
      </c>
      <c r="DU16" s="93">
        <v>10151944</v>
      </c>
      <c r="DV16" s="93">
        <v>13226473</v>
      </c>
      <c r="DW16" s="93">
        <v>25518185</v>
      </c>
      <c r="DX16" s="93">
        <v>4527866</v>
      </c>
      <c r="DY16" s="109">
        <v>5382551143</v>
      </c>
    </row>
    <row r="17" spans="2:131" x14ac:dyDescent="0.15">
      <c r="B17" s="101" t="s">
        <v>115</v>
      </c>
      <c r="C17" s="18">
        <v>8417583</v>
      </c>
      <c r="D17" s="18">
        <v>20204028</v>
      </c>
      <c r="E17" s="18">
        <v>8184909</v>
      </c>
      <c r="F17" s="18">
        <v>9586480</v>
      </c>
      <c r="G17" s="98">
        <v>578822</v>
      </c>
      <c r="H17" s="18">
        <v>16620762</v>
      </c>
      <c r="I17" s="18">
        <v>9392828</v>
      </c>
      <c r="J17" s="18">
        <v>5203346</v>
      </c>
      <c r="K17" s="18">
        <v>9599525</v>
      </c>
      <c r="L17" s="18">
        <v>9761279</v>
      </c>
      <c r="M17" s="18">
        <v>1462047</v>
      </c>
      <c r="N17" s="18">
        <v>5346907</v>
      </c>
      <c r="O17" s="18">
        <v>7691015</v>
      </c>
      <c r="P17" s="18">
        <v>11173146</v>
      </c>
      <c r="Q17" s="18">
        <v>27383298</v>
      </c>
      <c r="R17" s="18">
        <v>10609534</v>
      </c>
      <c r="S17" s="18">
        <v>36143878</v>
      </c>
      <c r="T17" s="18">
        <v>13773569</v>
      </c>
      <c r="U17" s="18">
        <v>21943197</v>
      </c>
      <c r="V17" s="18">
        <v>18194264</v>
      </c>
      <c r="W17" s="18">
        <v>5353894</v>
      </c>
      <c r="X17" s="93">
        <v>13150908</v>
      </c>
      <c r="Y17" s="93">
        <v>8048950</v>
      </c>
      <c r="Z17" s="93">
        <v>16033826</v>
      </c>
      <c r="AA17" s="93">
        <v>9226924</v>
      </c>
      <c r="AB17" s="93">
        <v>6479646</v>
      </c>
      <c r="AC17" s="93">
        <v>3188810</v>
      </c>
      <c r="AD17" s="93">
        <v>5195417</v>
      </c>
      <c r="AE17" s="93">
        <v>7443277</v>
      </c>
      <c r="AF17" s="93">
        <v>8545062</v>
      </c>
      <c r="AG17" s="93">
        <v>5649405</v>
      </c>
      <c r="AH17" s="93">
        <v>5256172</v>
      </c>
      <c r="AI17" s="93">
        <v>10117666</v>
      </c>
      <c r="AJ17" s="93">
        <v>8566629</v>
      </c>
      <c r="AK17" s="93">
        <v>5492932</v>
      </c>
      <c r="AL17" s="93">
        <v>8334379</v>
      </c>
      <c r="AM17" s="93">
        <v>7320777</v>
      </c>
      <c r="AN17" s="93">
        <v>11264496</v>
      </c>
      <c r="AO17" s="93">
        <v>5691879</v>
      </c>
      <c r="AP17" s="93">
        <v>858880</v>
      </c>
      <c r="AQ17" s="93">
        <v>1418268</v>
      </c>
      <c r="AR17" s="18">
        <v>2219106</v>
      </c>
      <c r="AS17" s="18">
        <v>2667300</v>
      </c>
      <c r="AT17" s="18">
        <v>3831027</v>
      </c>
      <c r="AU17" s="18">
        <v>18578607</v>
      </c>
      <c r="AV17" s="18">
        <v>5775760</v>
      </c>
      <c r="AW17" s="18">
        <v>4824234</v>
      </c>
      <c r="AX17" s="18">
        <v>3235325</v>
      </c>
      <c r="AY17" s="18">
        <v>7988426</v>
      </c>
      <c r="AZ17" s="18">
        <v>8763618</v>
      </c>
      <c r="BA17" s="18">
        <v>5509002</v>
      </c>
      <c r="BB17" s="18">
        <v>14811700</v>
      </c>
      <c r="BC17" s="18">
        <v>4141861</v>
      </c>
      <c r="BD17" s="18">
        <v>4434525</v>
      </c>
      <c r="BE17" s="18">
        <v>4149087</v>
      </c>
      <c r="BF17" s="18">
        <v>4559985</v>
      </c>
      <c r="BG17" s="18">
        <v>20779956</v>
      </c>
      <c r="BH17" s="18">
        <v>12499615</v>
      </c>
      <c r="BI17" s="18">
        <v>10130140</v>
      </c>
      <c r="BJ17" s="18">
        <v>5263215</v>
      </c>
      <c r="BK17" s="18">
        <v>6356434</v>
      </c>
      <c r="BL17" s="18">
        <v>9929957</v>
      </c>
      <c r="BM17" s="18">
        <v>2760267</v>
      </c>
      <c r="BN17" s="18">
        <v>7442144</v>
      </c>
      <c r="BO17" s="18">
        <v>11809416</v>
      </c>
      <c r="BP17" s="18">
        <v>4767465</v>
      </c>
      <c r="BQ17" s="18">
        <v>5680408</v>
      </c>
      <c r="BR17" s="18">
        <v>35866264</v>
      </c>
      <c r="BS17" s="18">
        <v>4574814</v>
      </c>
      <c r="BT17" s="18">
        <v>4222359</v>
      </c>
      <c r="BU17" s="18">
        <v>4829646</v>
      </c>
      <c r="BV17" s="18">
        <v>11404730</v>
      </c>
      <c r="BW17" s="18">
        <v>2478792</v>
      </c>
      <c r="BX17" s="18">
        <v>9821549</v>
      </c>
      <c r="BY17" s="18">
        <v>2103904</v>
      </c>
      <c r="BZ17" s="18">
        <v>2533519</v>
      </c>
      <c r="CA17" s="18">
        <v>2106427</v>
      </c>
      <c r="CB17" s="18">
        <v>3521254</v>
      </c>
      <c r="CC17" s="18">
        <v>2948380</v>
      </c>
      <c r="CD17" s="18">
        <v>6588791</v>
      </c>
      <c r="CE17" s="18">
        <v>2867839</v>
      </c>
      <c r="CF17" s="18">
        <v>7736883</v>
      </c>
      <c r="CG17" s="18">
        <v>5061226</v>
      </c>
      <c r="CH17" s="18">
        <v>6929046</v>
      </c>
      <c r="CI17" s="18">
        <v>2559967</v>
      </c>
      <c r="CJ17" s="18">
        <v>7238535</v>
      </c>
      <c r="CK17" s="18">
        <v>7416882</v>
      </c>
      <c r="CL17" s="18">
        <v>3448910</v>
      </c>
      <c r="CM17" s="18">
        <v>6139258</v>
      </c>
      <c r="CN17" s="18">
        <v>4295245</v>
      </c>
      <c r="CO17" s="18">
        <v>8383163</v>
      </c>
      <c r="CP17" s="18">
        <v>3474790</v>
      </c>
      <c r="CQ17" s="18">
        <v>5029256</v>
      </c>
      <c r="CR17" s="18">
        <v>15282370</v>
      </c>
      <c r="CS17" s="93">
        <v>12840699</v>
      </c>
      <c r="CT17" s="93">
        <v>7755668</v>
      </c>
      <c r="CU17" s="93">
        <v>13792170</v>
      </c>
      <c r="CV17" s="93">
        <v>14387940</v>
      </c>
      <c r="CW17" s="93">
        <v>12696452</v>
      </c>
      <c r="CX17" s="93">
        <v>5687163</v>
      </c>
      <c r="CY17" s="93">
        <v>6231213</v>
      </c>
      <c r="CZ17" s="93">
        <v>7731540</v>
      </c>
      <c r="DA17" s="93">
        <v>9039728</v>
      </c>
      <c r="DB17" s="93">
        <v>5504170</v>
      </c>
      <c r="DC17" s="93">
        <v>3261777</v>
      </c>
      <c r="DD17" s="93">
        <v>4261553</v>
      </c>
      <c r="DE17" s="93">
        <v>4508497</v>
      </c>
      <c r="DF17" s="93">
        <v>8397416</v>
      </c>
      <c r="DG17" s="93">
        <v>6672336</v>
      </c>
      <c r="DH17" s="93">
        <v>6524276</v>
      </c>
      <c r="DI17" s="93">
        <v>5773485</v>
      </c>
      <c r="DJ17" s="93">
        <v>5474546</v>
      </c>
      <c r="DK17" s="93">
        <v>9751827</v>
      </c>
      <c r="DL17" s="93">
        <v>10100058</v>
      </c>
      <c r="DM17" s="93">
        <v>7384224</v>
      </c>
      <c r="DN17" s="93">
        <v>2696912</v>
      </c>
      <c r="DO17" s="93">
        <v>7577591</v>
      </c>
      <c r="DP17" s="93">
        <v>3601461</v>
      </c>
      <c r="DQ17" s="93">
        <v>8750700</v>
      </c>
      <c r="DR17" s="93">
        <v>6793774</v>
      </c>
      <c r="DS17" s="93">
        <v>5978328</v>
      </c>
      <c r="DT17" s="93">
        <v>4159485</v>
      </c>
      <c r="DU17" s="93">
        <v>2408244</v>
      </c>
      <c r="DV17" s="93">
        <v>1772893</v>
      </c>
      <c r="DW17" s="93">
        <v>3847364</v>
      </c>
      <c r="DX17" s="93">
        <v>1277373</v>
      </c>
      <c r="DY17" s="109">
        <v>992321856</v>
      </c>
    </row>
    <row r="18" spans="2:131" x14ac:dyDescent="0.15">
      <c r="B18" s="98" t="s">
        <v>121</v>
      </c>
      <c r="C18" s="18">
        <v>33147666</v>
      </c>
      <c r="D18" s="18">
        <v>48619561</v>
      </c>
      <c r="E18" s="18">
        <v>26709230</v>
      </c>
      <c r="F18" s="18">
        <v>48576818</v>
      </c>
      <c r="G18" s="98">
        <v>-2134804</v>
      </c>
      <c r="H18" s="18">
        <v>33640654</v>
      </c>
      <c r="I18" s="18">
        <v>46807779</v>
      </c>
      <c r="J18" s="18">
        <v>18062509</v>
      </c>
      <c r="K18" s="18">
        <v>55271530</v>
      </c>
      <c r="L18" s="18">
        <v>76474619</v>
      </c>
      <c r="M18" s="18">
        <v>8177912</v>
      </c>
      <c r="N18" s="18">
        <v>30740301</v>
      </c>
      <c r="O18" s="18">
        <v>30665926</v>
      </c>
      <c r="P18" s="18">
        <v>170079952</v>
      </c>
      <c r="Q18" s="18">
        <v>62934829</v>
      </c>
      <c r="R18" s="18">
        <v>48662738</v>
      </c>
      <c r="S18" s="18">
        <v>142705743</v>
      </c>
      <c r="T18" s="18">
        <v>53495403</v>
      </c>
      <c r="U18" s="18">
        <v>85127125</v>
      </c>
      <c r="V18" s="18">
        <v>78533428</v>
      </c>
      <c r="W18" s="18">
        <v>40001737</v>
      </c>
      <c r="X18" s="93">
        <v>46558090</v>
      </c>
      <c r="Y18" s="93">
        <v>74112393</v>
      </c>
      <c r="Z18" s="93">
        <v>57561129</v>
      </c>
      <c r="AA18" s="93">
        <v>85311366</v>
      </c>
      <c r="AB18" s="93">
        <v>43180760</v>
      </c>
      <c r="AC18" s="93">
        <v>44809979</v>
      </c>
      <c r="AD18" s="93">
        <v>43380877</v>
      </c>
      <c r="AE18" s="93">
        <v>37987192</v>
      </c>
      <c r="AF18" s="93">
        <v>54314954</v>
      </c>
      <c r="AG18" s="93">
        <v>49557900</v>
      </c>
      <c r="AH18" s="93">
        <v>71029169</v>
      </c>
      <c r="AI18" s="93">
        <v>45928479</v>
      </c>
      <c r="AJ18" s="93">
        <v>80620592</v>
      </c>
      <c r="AK18" s="93">
        <v>34414694</v>
      </c>
      <c r="AL18" s="93">
        <v>28633774</v>
      </c>
      <c r="AM18" s="93">
        <v>143384667</v>
      </c>
      <c r="AN18" s="93">
        <v>83835131</v>
      </c>
      <c r="AO18" s="93">
        <v>57420752</v>
      </c>
      <c r="AP18" s="93">
        <v>7946720</v>
      </c>
      <c r="AQ18" s="93">
        <v>6303655</v>
      </c>
      <c r="AR18" s="18">
        <v>10821306</v>
      </c>
      <c r="AS18" s="18">
        <v>11437834</v>
      </c>
      <c r="AT18" s="18">
        <v>13006739</v>
      </c>
      <c r="AU18" s="18">
        <v>87119189</v>
      </c>
      <c r="AV18" s="18">
        <v>28566733</v>
      </c>
      <c r="AW18" s="18">
        <v>21446873</v>
      </c>
      <c r="AX18" s="18">
        <v>20383995</v>
      </c>
      <c r="AY18" s="18">
        <v>22706323</v>
      </c>
      <c r="AZ18" s="18">
        <v>23939297</v>
      </c>
      <c r="BA18" s="18">
        <v>14639672</v>
      </c>
      <c r="BB18" s="18">
        <v>86124235</v>
      </c>
      <c r="BC18" s="18">
        <v>18434858</v>
      </c>
      <c r="BD18" s="18">
        <v>22876393</v>
      </c>
      <c r="BE18" s="18">
        <v>19039078</v>
      </c>
      <c r="BF18" s="18">
        <v>21876832</v>
      </c>
      <c r="BG18" s="18">
        <v>92422809</v>
      </c>
      <c r="BH18" s="18">
        <v>60510027</v>
      </c>
      <c r="BI18" s="18">
        <v>25384524</v>
      </c>
      <c r="BJ18" s="18">
        <v>21333507</v>
      </c>
      <c r="BK18" s="18">
        <v>20005131</v>
      </c>
      <c r="BL18" s="18">
        <v>13454303</v>
      </c>
      <c r="BM18" s="18">
        <v>17814331</v>
      </c>
      <c r="BN18" s="18">
        <v>26022255</v>
      </c>
      <c r="BO18" s="18">
        <v>35699897</v>
      </c>
      <c r="BP18" s="18">
        <v>20299744</v>
      </c>
      <c r="BQ18" s="18">
        <v>20299913</v>
      </c>
      <c r="BR18" s="18">
        <v>124595336</v>
      </c>
      <c r="BS18" s="18">
        <v>8751653</v>
      </c>
      <c r="BT18" s="18">
        <v>11194154</v>
      </c>
      <c r="BU18" s="18">
        <v>14664969</v>
      </c>
      <c r="BV18" s="18">
        <v>48572857</v>
      </c>
      <c r="BW18" s="18">
        <v>10980984</v>
      </c>
      <c r="BX18" s="18">
        <v>48901920</v>
      </c>
      <c r="BY18" s="18">
        <v>20720831</v>
      </c>
      <c r="BZ18" s="18">
        <v>23121529</v>
      </c>
      <c r="CA18" s="18">
        <v>13803583</v>
      </c>
      <c r="CB18" s="18">
        <v>19032875</v>
      </c>
      <c r="CC18" s="18">
        <v>23628049</v>
      </c>
      <c r="CD18" s="18">
        <v>22937220</v>
      </c>
      <c r="CE18" s="18">
        <v>14467445</v>
      </c>
      <c r="CF18" s="18">
        <v>46380330</v>
      </c>
      <c r="CG18" s="18">
        <v>24185660</v>
      </c>
      <c r="CH18" s="18">
        <v>27515293</v>
      </c>
      <c r="CI18" s="18">
        <v>14274856</v>
      </c>
      <c r="CJ18" s="18">
        <v>21455557</v>
      </c>
      <c r="CK18" s="18">
        <v>16334351</v>
      </c>
      <c r="CL18" s="39">
        <v>18713993</v>
      </c>
      <c r="CM18" s="18">
        <v>23644060</v>
      </c>
      <c r="CN18" s="18">
        <v>19065191</v>
      </c>
      <c r="CO18" s="18">
        <v>43490447</v>
      </c>
      <c r="CP18" s="18">
        <v>17579253</v>
      </c>
      <c r="CQ18" s="18">
        <v>24328779</v>
      </c>
      <c r="CR18" s="18">
        <v>37293139</v>
      </c>
      <c r="CS18" s="93">
        <v>17309290</v>
      </c>
      <c r="CT18" s="93">
        <v>12716775</v>
      </c>
      <c r="CU18" s="93">
        <v>31969514</v>
      </c>
      <c r="CV18" s="93">
        <v>32951496</v>
      </c>
      <c r="CW18" s="93">
        <v>31111902</v>
      </c>
      <c r="CX18" s="93">
        <v>16939354</v>
      </c>
      <c r="CY18" s="93">
        <v>13244763</v>
      </c>
      <c r="CZ18" s="93">
        <v>25394431</v>
      </c>
      <c r="DA18" s="93">
        <v>29176812</v>
      </c>
      <c r="DB18" s="93">
        <v>21208631</v>
      </c>
      <c r="DC18" s="93">
        <v>9920028</v>
      </c>
      <c r="DD18" s="93">
        <v>17654585</v>
      </c>
      <c r="DE18" s="93">
        <v>16643962</v>
      </c>
      <c r="DF18" s="93">
        <v>15767244</v>
      </c>
      <c r="DG18" s="93">
        <v>24376850</v>
      </c>
      <c r="DH18" s="93">
        <v>21942151</v>
      </c>
      <c r="DI18" s="93">
        <v>21526278</v>
      </c>
      <c r="DJ18" s="93">
        <v>28173339</v>
      </c>
      <c r="DK18" s="93">
        <v>-1695212</v>
      </c>
      <c r="DL18" s="93">
        <v>33931669</v>
      </c>
      <c r="DM18" s="93">
        <v>26073427</v>
      </c>
      <c r="DN18" s="93">
        <v>13224432</v>
      </c>
      <c r="DO18" s="93">
        <v>25821098</v>
      </c>
      <c r="DP18" s="93">
        <v>15686374</v>
      </c>
      <c r="DQ18" s="93">
        <v>35761999</v>
      </c>
      <c r="DR18" s="93">
        <v>27937187</v>
      </c>
      <c r="DS18" s="93">
        <v>28003750</v>
      </c>
      <c r="DT18" s="93">
        <v>5445523</v>
      </c>
      <c r="DU18" s="93">
        <v>7743700</v>
      </c>
      <c r="DV18" s="93">
        <v>11453580</v>
      </c>
      <c r="DW18" s="93">
        <v>21670821</v>
      </c>
      <c r="DX18" s="93">
        <v>3250493</v>
      </c>
      <c r="DY18" s="109">
        <v>4390229287</v>
      </c>
    </row>
    <row r="19" spans="2:131" x14ac:dyDescent="0.15">
      <c r="B19" s="105" t="s">
        <v>283</v>
      </c>
      <c r="C19" s="121">
        <v>1550000000</v>
      </c>
      <c r="D19" s="121">
        <v>2500000000</v>
      </c>
      <c r="E19" s="121">
        <v>1530000000</v>
      </c>
      <c r="F19" s="121">
        <v>2700000000</v>
      </c>
      <c r="G19" s="130">
        <v>610000000</v>
      </c>
      <c r="H19" s="121">
        <v>2150000000</v>
      </c>
      <c r="I19" s="121">
        <v>3092000000</v>
      </c>
      <c r="J19" s="121">
        <v>1110000000</v>
      </c>
      <c r="K19" s="121">
        <v>3418000000</v>
      </c>
      <c r="L19" s="121">
        <v>3900000000</v>
      </c>
      <c r="M19" s="121">
        <v>640000000</v>
      </c>
      <c r="N19" s="121">
        <v>1314000000</v>
      </c>
      <c r="O19" s="121">
        <v>1624000000</v>
      </c>
      <c r="P19" s="121">
        <v>4798000000</v>
      </c>
      <c r="Q19" s="121">
        <v>2310000000</v>
      </c>
      <c r="R19" s="121">
        <v>1580000000</v>
      </c>
      <c r="S19" s="121">
        <v>4900000000</v>
      </c>
      <c r="T19" s="121">
        <v>1900000000</v>
      </c>
      <c r="U19" s="121">
        <v>2700000000</v>
      </c>
      <c r="V19" s="121">
        <v>3400000000</v>
      </c>
      <c r="W19" s="121">
        <v>1350000000</v>
      </c>
      <c r="X19" s="121">
        <v>2720000000</v>
      </c>
      <c r="Y19" s="121">
        <v>3150000000</v>
      </c>
      <c r="Z19" s="121">
        <v>3100000000</v>
      </c>
      <c r="AA19" s="121">
        <v>3750000000</v>
      </c>
      <c r="AB19" s="121">
        <v>1650000000</v>
      </c>
      <c r="AC19" s="121">
        <v>3085000000</v>
      </c>
      <c r="AD19" s="121">
        <v>2140000000</v>
      </c>
      <c r="AE19" s="121">
        <v>1600000000</v>
      </c>
      <c r="AF19" s="121">
        <v>3100000000</v>
      </c>
      <c r="AG19" s="121">
        <v>2840000000</v>
      </c>
      <c r="AH19" s="121">
        <v>3580000000</v>
      </c>
      <c r="AI19" s="121">
        <v>2501000000</v>
      </c>
      <c r="AJ19" s="121">
        <v>5160000000</v>
      </c>
      <c r="AK19" s="121">
        <v>1610000000</v>
      </c>
      <c r="AL19" s="121">
        <v>2500000000</v>
      </c>
      <c r="AM19" s="121">
        <v>7300000000</v>
      </c>
      <c r="AN19" s="121">
        <v>4000000000</v>
      </c>
      <c r="AO19" s="121">
        <v>3380000000</v>
      </c>
      <c r="AP19" s="121">
        <v>400000000</v>
      </c>
      <c r="AQ19" s="121">
        <v>2100000000</v>
      </c>
      <c r="AR19" s="121">
        <v>430000000</v>
      </c>
      <c r="AS19" s="121">
        <v>660000000</v>
      </c>
      <c r="AT19" s="121">
        <v>650000000</v>
      </c>
      <c r="AU19" s="121">
        <v>3610000000</v>
      </c>
      <c r="AV19" s="121">
        <v>1560000000</v>
      </c>
      <c r="AW19" s="121">
        <v>1370600000</v>
      </c>
      <c r="AX19" s="121">
        <v>1000000000</v>
      </c>
      <c r="AY19" s="121">
        <v>1100000000</v>
      </c>
      <c r="AZ19" s="121">
        <v>1210000000</v>
      </c>
      <c r="BA19" s="121">
        <v>690000000</v>
      </c>
      <c r="BB19" s="121">
        <v>4030000000</v>
      </c>
      <c r="BC19" s="121">
        <v>1070000000</v>
      </c>
      <c r="BD19" s="121">
        <v>1130000000</v>
      </c>
      <c r="BE19" s="121">
        <v>950000000</v>
      </c>
      <c r="BF19" s="121">
        <v>1100000000</v>
      </c>
      <c r="BG19" s="121">
        <v>5940000000</v>
      </c>
      <c r="BH19" s="121">
        <v>3350000000</v>
      </c>
      <c r="BI19" s="121">
        <v>1630000000</v>
      </c>
      <c r="BJ19" s="121">
        <v>1650000000</v>
      </c>
      <c r="BK19" s="121">
        <v>1050000000</v>
      </c>
      <c r="BL19" s="121">
        <v>911000000</v>
      </c>
      <c r="BM19" s="121">
        <v>730000000</v>
      </c>
      <c r="BN19" s="121">
        <v>1460000000</v>
      </c>
      <c r="BO19" s="121">
        <v>1890000000</v>
      </c>
      <c r="BP19" s="121">
        <v>793000000</v>
      </c>
      <c r="BQ19" s="121">
        <v>944000000</v>
      </c>
      <c r="BR19" s="121">
        <v>6520000000</v>
      </c>
      <c r="BS19" s="121">
        <v>453000000</v>
      </c>
      <c r="BT19" s="121">
        <v>577000000</v>
      </c>
      <c r="BU19" s="121">
        <v>624000000</v>
      </c>
      <c r="BV19" s="121">
        <v>1780000000</v>
      </c>
      <c r="BW19" s="121">
        <v>534000000</v>
      </c>
      <c r="BX19" s="121">
        <v>1820000000</v>
      </c>
      <c r="BY19" s="121">
        <v>820000000</v>
      </c>
      <c r="BZ19" s="121">
        <v>870000000</v>
      </c>
      <c r="CA19" s="121">
        <v>615000000</v>
      </c>
      <c r="CB19" s="121">
        <v>842000000</v>
      </c>
      <c r="CC19" s="121">
        <v>839000000</v>
      </c>
      <c r="CD19" s="121">
        <v>1080000000</v>
      </c>
      <c r="CE19" s="121">
        <v>572000000</v>
      </c>
      <c r="CF19" s="121">
        <v>1990000000</v>
      </c>
      <c r="CG19" s="121">
        <v>1170000000</v>
      </c>
      <c r="CH19" s="121">
        <v>1360000000</v>
      </c>
      <c r="CI19" s="121">
        <v>566000000</v>
      </c>
      <c r="CJ19" s="121">
        <v>809000000</v>
      </c>
      <c r="CK19" s="121">
        <v>684000000</v>
      </c>
      <c r="CL19" s="121">
        <v>771000000</v>
      </c>
      <c r="CM19" s="121">
        <v>834000000</v>
      </c>
      <c r="CN19" s="121">
        <v>942000000</v>
      </c>
      <c r="CO19" s="121">
        <v>2090000000</v>
      </c>
      <c r="CP19" s="121">
        <v>872000000</v>
      </c>
      <c r="CQ19" s="121">
        <v>1158000000</v>
      </c>
      <c r="CR19" s="121">
        <v>1638625255</v>
      </c>
      <c r="CS19" s="121">
        <v>1310000000</v>
      </c>
      <c r="CT19" s="121">
        <v>790000000</v>
      </c>
      <c r="CU19" s="121">
        <v>1800000000</v>
      </c>
      <c r="CV19" s="121">
        <v>2160000000</v>
      </c>
      <c r="CW19" s="121">
        <v>1560000000</v>
      </c>
      <c r="CX19" s="121">
        <v>880000000</v>
      </c>
      <c r="CY19" s="121">
        <v>850000000</v>
      </c>
      <c r="CZ19" s="121">
        <v>1100000000</v>
      </c>
      <c r="DA19" s="121">
        <v>1400000000</v>
      </c>
      <c r="DB19" s="121">
        <v>1120000000</v>
      </c>
      <c r="DC19" s="121">
        <v>1210000000</v>
      </c>
      <c r="DD19" s="121">
        <v>945000000</v>
      </c>
      <c r="DE19" s="121">
        <v>900000000</v>
      </c>
      <c r="DF19" s="121">
        <v>1030000000</v>
      </c>
      <c r="DG19" s="121">
        <v>1150000000</v>
      </c>
      <c r="DH19" s="121">
        <v>1070000000</v>
      </c>
      <c r="DI19" s="121">
        <v>1150000000</v>
      </c>
      <c r="DJ19" s="121">
        <v>1198500000</v>
      </c>
      <c r="DK19" s="121">
        <v>1180000000</v>
      </c>
      <c r="DL19" s="121">
        <v>1690000000</v>
      </c>
      <c r="DM19" s="121">
        <v>1220000000</v>
      </c>
      <c r="DN19" s="121">
        <v>700000000</v>
      </c>
      <c r="DO19" s="121">
        <v>1300000000</v>
      </c>
      <c r="DP19" s="121">
        <v>900000000</v>
      </c>
      <c r="DQ19" s="121">
        <v>1870000000</v>
      </c>
      <c r="DR19" s="121">
        <v>1260000000</v>
      </c>
      <c r="DS19" s="121">
        <v>1210000000</v>
      </c>
      <c r="DT19" s="121">
        <v>860000000</v>
      </c>
      <c r="DU19" s="121">
        <v>610000000</v>
      </c>
      <c r="DV19" s="121">
        <v>1050000000</v>
      </c>
      <c r="DW19" s="121">
        <v>2500000000</v>
      </c>
      <c r="DX19" s="121">
        <v>1200000000</v>
      </c>
      <c r="DY19" s="98">
        <f>SUM(C19:DX19)</f>
        <v>221654725255</v>
      </c>
    </row>
    <row r="20" spans="2:131" s="85" customFormat="1" x14ac:dyDescent="0.15">
      <c r="B20" s="106" t="s">
        <v>284</v>
      </c>
      <c r="C20" s="90">
        <v>1802000000</v>
      </c>
      <c r="D20" s="90">
        <v>2920000000</v>
      </c>
      <c r="E20" s="90">
        <v>2040000000</v>
      </c>
      <c r="F20" s="90">
        <v>3320000000</v>
      </c>
      <c r="G20" s="131" t="s">
        <v>552</v>
      </c>
      <c r="H20" s="90">
        <v>2400000000</v>
      </c>
      <c r="I20" s="90">
        <v>2900000000</v>
      </c>
      <c r="J20" s="90">
        <v>1160000000</v>
      </c>
      <c r="K20" s="90">
        <v>5026000000</v>
      </c>
      <c r="L20" s="90">
        <v>3440000000</v>
      </c>
      <c r="M20" s="90">
        <v>558000000</v>
      </c>
      <c r="N20" s="90">
        <v>1510000000</v>
      </c>
      <c r="O20" s="90">
        <v>1790000000</v>
      </c>
      <c r="P20" s="90">
        <v>7240000000</v>
      </c>
      <c r="Q20" s="90">
        <v>3580000000</v>
      </c>
      <c r="R20" s="90">
        <v>2360000000</v>
      </c>
      <c r="S20" s="90">
        <v>6600000000</v>
      </c>
      <c r="T20" s="90">
        <v>2660000000</v>
      </c>
      <c r="U20" s="90">
        <v>3690000000</v>
      </c>
      <c r="V20" s="90">
        <v>4250000000</v>
      </c>
      <c r="W20" s="90">
        <v>2170000000</v>
      </c>
      <c r="X20" s="90">
        <v>3280000000</v>
      </c>
      <c r="Y20" s="90">
        <v>4250000000</v>
      </c>
      <c r="Z20" s="90">
        <v>4170000000</v>
      </c>
      <c r="AA20" s="90">
        <v>4380000000</v>
      </c>
      <c r="AB20" s="90">
        <v>1950000000</v>
      </c>
      <c r="AC20" s="90">
        <v>3450000000</v>
      </c>
      <c r="AD20" s="90">
        <v>2340000000</v>
      </c>
      <c r="AE20" s="90">
        <v>1890000000</v>
      </c>
      <c r="AF20" s="90">
        <v>3270000000</v>
      </c>
      <c r="AG20" s="90">
        <v>2880000000</v>
      </c>
      <c r="AH20" s="90">
        <v>3930000000</v>
      </c>
      <c r="AI20" s="90">
        <v>2670000000</v>
      </c>
      <c r="AJ20" s="90">
        <v>5470000000</v>
      </c>
      <c r="AK20" s="90">
        <v>2000000000</v>
      </c>
      <c r="AL20" s="90">
        <v>2670000000</v>
      </c>
      <c r="AM20" s="90">
        <v>7840000000</v>
      </c>
      <c r="AN20" s="90">
        <v>4390000000</v>
      </c>
      <c r="AO20" s="90">
        <v>3740000000</v>
      </c>
      <c r="AP20" s="90">
        <v>530000000</v>
      </c>
      <c r="AQ20" s="90">
        <v>2410000000</v>
      </c>
      <c r="AR20" s="90">
        <v>612000000</v>
      </c>
      <c r="AS20" s="90">
        <v>826000000</v>
      </c>
      <c r="AT20" s="90">
        <v>992000000</v>
      </c>
      <c r="AU20" s="90">
        <v>5586000000</v>
      </c>
      <c r="AV20" s="90">
        <v>2046000000</v>
      </c>
      <c r="AW20" s="90">
        <v>1620000000</v>
      </c>
      <c r="AX20" s="90">
        <v>1220000000</v>
      </c>
      <c r="AY20" s="90">
        <v>1620000000</v>
      </c>
      <c r="AZ20" s="90">
        <v>1900000000</v>
      </c>
      <c r="BA20" s="90">
        <v>977000000</v>
      </c>
      <c r="BB20" s="90">
        <v>6300000000</v>
      </c>
      <c r="BC20" s="90">
        <v>1150000000</v>
      </c>
      <c r="BD20" s="90">
        <v>1310000000</v>
      </c>
      <c r="BE20" s="90">
        <v>1160000000</v>
      </c>
      <c r="BF20" s="90">
        <v>1380000000</v>
      </c>
      <c r="BG20" s="90">
        <v>6260000000</v>
      </c>
      <c r="BH20" s="90">
        <v>3040000000</v>
      </c>
      <c r="BI20" s="90">
        <v>1570000000</v>
      </c>
      <c r="BJ20" s="90">
        <v>1450000000</v>
      </c>
      <c r="BK20" s="90">
        <v>1310000000</v>
      </c>
      <c r="BL20" s="90">
        <v>838000000</v>
      </c>
      <c r="BM20" s="90">
        <v>1040000000</v>
      </c>
      <c r="BN20" s="90">
        <v>1920000000</v>
      </c>
      <c r="BO20" s="90">
        <v>2380000000</v>
      </c>
      <c r="BP20" s="90">
        <v>1300000000</v>
      </c>
      <c r="BQ20" s="90">
        <v>1360000000</v>
      </c>
      <c r="BR20" s="90">
        <v>8430000000</v>
      </c>
      <c r="BS20" s="90">
        <v>551000000</v>
      </c>
      <c r="BT20" s="90">
        <v>760000000</v>
      </c>
      <c r="BU20" s="90">
        <v>763000000</v>
      </c>
      <c r="BV20" s="90">
        <v>2310000000</v>
      </c>
      <c r="BW20" s="90">
        <v>648000000</v>
      </c>
      <c r="BX20" s="90">
        <v>2640000000</v>
      </c>
      <c r="BY20" s="90">
        <v>1110000000</v>
      </c>
      <c r="BZ20" s="90">
        <v>1170000000</v>
      </c>
      <c r="CA20" s="90">
        <v>785000000</v>
      </c>
      <c r="CB20" s="90">
        <v>1260000000</v>
      </c>
      <c r="CC20" s="90">
        <v>1200000000</v>
      </c>
      <c r="CD20" s="90">
        <v>1310000000</v>
      </c>
      <c r="CE20" s="90">
        <v>772000000</v>
      </c>
      <c r="CF20" s="90">
        <v>2950000000</v>
      </c>
      <c r="CG20" s="90">
        <v>1720000000</v>
      </c>
      <c r="CH20" s="90">
        <v>1770000000</v>
      </c>
      <c r="CI20" s="90">
        <v>749000000</v>
      </c>
      <c r="CJ20" s="90">
        <v>1200000000</v>
      </c>
      <c r="CK20" s="90">
        <v>961000000</v>
      </c>
      <c r="CL20" s="90">
        <v>1150000000</v>
      </c>
      <c r="CM20" s="90">
        <v>1210000000</v>
      </c>
      <c r="CN20" s="90">
        <v>1230000000</v>
      </c>
      <c r="CO20" s="90">
        <v>2830000000</v>
      </c>
      <c r="CP20" s="90">
        <v>1140000000</v>
      </c>
      <c r="CQ20" s="90">
        <v>1760000000</v>
      </c>
      <c r="CR20" s="90">
        <v>2050000000</v>
      </c>
      <c r="CS20" s="90">
        <v>1520000000</v>
      </c>
      <c r="CT20" s="90">
        <v>967000000</v>
      </c>
      <c r="CU20" s="90">
        <v>2380000000</v>
      </c>
      <c r="CV20" s="90">
        <v>2400000000</v>
      </c>
      <c r="CW20" s="90">
        <v>1870000000</v>
      </c>
      <c r="CX20" s="90">
        <v>993000000</v>
      </c>
      <c r="CY20" s="90">
        <v>947000000</v>
      </c>
      <c r="CZ20" s="90">
        <v>1470000000</v>
      </c>
      <c r="DA20" s="90">
        <v>1730000000</v>
      </c>
      <c r="DB20" s="90">
        <v>1260000000</v>
      </c>
      <c r="DC20" s="90">
        <v>1570000000</v>
      </c>
      <c r="DD20" s="90">
        <v>1280000000</v>
      </c>
      <c r="DE20" s="90">
        <v>1120000000</v>
      </c>
      <c r="DF20" s="90">
        <v>1140000000</v>
      </c>
      <c r="DG20" s="90">
        <v>1350000000</v>
      </c>
      <c r="DH20" s="90">
        <v>1210000000</v>
      </c>
      <c r="DI20" s="90">
        <v>1320000000</v>
      </c>
      <c r="DJ20" s="90">
        <v>1470000000</v>
      </c>
      <c r="DK20" s="90">
        <v>1520000000</v>
      </c>
      <c r="DL20" s="90">
        <v>1890000000</v>
      </c>
      <c r="DM20" s="90">
        <v>1420000000</v>
      </c>
      <c r="DN20" s="90">
        <v>830000000</v>
      </c>
      <c r="DO20" s="90">
        <v>1450000000</v>
      </c>
      <c r="DP20" s="90">
        <v>1020000000</v>
      </c>
      <c r="DQ20" s="90">
        <v>2070000000</v>
      </c>
      <c r="DR20" s="90">
        <v>1570000000</v>
      </c>
      <c r="DS20" s="90">
        <v>1430000000</v>
      </c>
      <c r="DT20" s="90">
        <v>942000000</v>
      </c>
      <c r="DU20" s="90">
        <v>690000000</v>
      </c>
      <c r="DV20" s="90">
        <v>1270000000</v>
      </c>
      <c r="DW20" s="90">
        <v>2890000000</v>
      </c>
      <c r="DX20" s="90">
        <v>1300000000</v>
      </c>
      <c r="DY20" s="98">
        <f t="shared" ref="DY20:DY21" si="0">SUM(C20:DX20)</f>
        <v>270811000000</v>
      </c>
      <c r="DZ20" s="1"/>
      <c r="EA20" s="1"/>
    </row>
    <row r="21" spans="2:131" s="85" customFormat="1" x14ac:dyDescent="0.15">
      <c r="B21" s="106" t="s">
        <v>285</v>
      </c>
      <c r="C21" s="90">
        <v>1381448868</v>
      </c>
      <c r="D21" s="90">
        <v>2309633194</v>
      </c>
      <c r="E21" s="90">
        <v>1495991199</v>
      </c>
      <c r="F21" s="90">
        <v>2764096953</v>
      </c>
      <c r="G21" s="131" t="s">
        <v>552</v>
      </c>
      <c r="H21" s="90">
        <v>2124991791</v>
      </c>
      <c r="I21" s="90">
        <v>3003858767</v>
      </c>
      <c r="J21" s="90">
        <v>1083251161</v>
      </c>
      <c r="K21" s="90">
        <v>3375853598</v>
      </c>
      <c r="L21" s="90">
        <v>3430482790</v>
      </c>
      <c r="M21" s="90">
        <v>592883244</v>
      </c>
      <c r="N21" s="90">
        <v>1264567270</v>
      </c>
      <c r="O21" s="90">
        <v>1569785167</v>
      </c>
      <c r="P21" s="90">
        <v>4741482735</v>
      </c>
      <c r="Q21" s="90">
        <v>2490192671</v>
      </c>
      <c r="R21" s="90">
        <v>1446871694</v>
      </c>
      <c r="S21" s="90">
        <v>4332110306</v>
      </c>
      <c r="T21" s="90">
        <v>2015419835</v>
      </c>
      <c r="U21" s="90">
        <v>2462890900</v>
      </c>
      <c r="V21" s="90">
        <v>3390044770</v>
      </c>
      <c r="W21" s="90">
        <v>1347831493</v>
      </c>
      <c r="X21" s="90">
        <v>2857608389</v>
      </c>
      <c r="Y21" s="90">
        <v>3188596300</v>
      </c>
      <c r="Z21" s="90">
        <v>3165281395</v>
      </c>
      <c r="AA21" s="90">
        <v>3924206155</v>
      </c>
      <c r="AB21" s="90">
        <v>1593006081</v>
      </c>
      <c r="AC21" s="90">
        <v>3199023017</v>
      </c>
      <c r="AD21" s="90">
        <v>2157483827</v>
      </c>
      <c r="AE21" s="90">
        <v>1621345026</v>
      </c>
      <c r="AF21" s="90">
        <v>3152962956</v>
      </c>
      <c r="AG21" s="90">
        <v>2887376855</v>
      </c>
      <c r="AH21" s="90">
        <v>3658660572</v>
      </c>
      <c r="AI21" s="90">
        <v>2668626154</v>
      </c>
      <c r="AJ21" s="90">
        <v>5176710325</v>
      </c>
      <c r="AK21" s="90">
        <v>1652800729</v>
      </c>
      <c r="AL21" s="90">
        <v>2592384310</v>
      </c>
      <c r="AM21" s="90">
        <v>7384754352</v>
      </c>
      <c r="AN21" s="90">
        <v>4033063141</v>
      </c>
      <c r="AO21" s="90">
        <v>3426355549</v>
      </c>
      <c r="AP21" s="90">
        <v>415959454</v>
      </c>
      <c r="AQ21" s="90">
        <v>2210981248</v>
      </c>
      <c r="AR21" s="90">
        <v>368206158</v>
      </c>
      <c r="AS21" s="90">
        <v>605198472</v>
      </c>
      <c r="AT21" s="90">
        <v>571556949</v>
      </c>
      <c r="AU21" s="90">
        <v>3062285922</v>
      </c>
      <c r="AV21" s="90">
        <v>1377816150</v>
      </c>
      <c r="AW21" s="90">
        <v>1289594536</v>
      </c>
      <c r="AX21" s="90">
        <v>873856445</v>
      </c>
      <c r="AY21" s="90">
        <v>855030146</v>
      </c>
      <c r="AZ21" s="90">
        <v>949175359</v>
      </c>
      <c r="BA21" s="90">
        <v>562627906</v>
      </c>
      <c r="BB21" s="90">
        <v>3559959095</v>
      </c>
      <c r="BC21" s="90">
        <v>954953515</v>
      </c>
      <c r="BD21" s="90">
        <v>1057335556</v>
      </c>
      <c r="BE21" s="90">
        <v>819089867</v>
      </c>
      <c r="BF21" s="90">
        <v>1055186295</v>
      </c>
      <c r="BG21" s="90">
        <v>5383141660</v>
      </c>
      <c r="BH21" s="90">
        <v>2855385902</v>
      </c>
      <c r="BI21" s="90">
        <v>1439479802</v>
      </c>
      <c r="BJ21" s="90">
        <v>1562741339</v>
      </c>
      <c r="BK21" s="90">
        <v>958477273</v>
      </c>
      <c r="BL21" s="90">
        <v>846941298</v>
      </c>
      <c r="BM21" s="90">
        <v>692688304</v>
      </c>
      <c r="BN21" s="90">
        <v>1318465420</v>
      </c>
      <c r="BO21" s="90">
        <v>1683163177</v>
      </c>
      <c r="BP21" s="90">
        <v>675066867</v>
      </c>
      <c r="BQ21" s="90">
        <v>797602925</v>
      </c>
      <c r="BR21" s="90">
        <v>6290403935</v>
      </c>
      <c r="BS21" s="90">
        <v>405641565</v>
      </c>
      <c r="BT21" s="90">
        <v>469446037</v>
      </c>
      <c r="BU21" s="90">
        <v>483234278</v>
      </c>
      <c r="BV21" s="90">
        <v>1482338472</v>
      </c>
      <c r="BW21" s="90">
        <v>470557716</v>
      </c>
      <c r="BX21" s="90">
        <v>1589635928</v>
      </c>
      <c r="BY21" s="90">
        <v>748196491</v>
      </c>
      <c r="BZ21" s="90">
        <v>784926794</v>
      </c>
      <c r="CA21" s="90">
        <v>575287222</v>
      </c>
      <c r="CB21" s="90">
        <v>770979163</v>
      </c>
      <c r="CC21" s="90">
        <v>792499687</v>
      </c>
      <c r="CD21" s="90">
        <v>960243410</v>
      </c>
      <c r="CE21" s="90">
        <v>501621693</v>
      </c>
      <c r="CF21" s="90">
        <v>1906367683</v>
      </c>
      <c r="CG21" s="90">
        <v>1119169850</v>
      </c>
      <c r="CH21" s="90">
        <v>1228798446</v>
      </c>
      <c r="CI21" s="90">
        <v>509560936</v>
      </c>
      <c r="CJ21" s="90">
        <v>686740442</v>
      </c>
      <c r="CK21" s="90">
        <v>608709386</v>
      </c>
      <c r="CL21" s="90">
        <v>728054907</v>
      </c>
      <c r="CM21" s="90">
        <v>724267028</v>
      </c>
      <c r="CN21" s="90">
        <v>855848598</v>
      </c>
      <c r="CO21" s="90">
        <v>1934602370</v>
      </c>
      <c r="CP21" s="90">
        <v>812137016</v>
      </c>
      <c r="CQ21" s="90">
        <v>1144804220</v>
      </c>
      <c r="CR21" s="90">
        <v>1466629615</v>
      </c>
      <c r="CS21" s="90">
        <v>1253744234</v>
      </c>
      <c r="CT21" s="90">
        <v>756552940</v>
      </c>
      <c r="CU21" s="90">
        <v>1713438850</v>
      </c>
      <c r="CV21" s="90">
        <v>2108665582</v>
      </c>
      <c r="CW21" s="90">
        <v>1433536607</v>
      </c>
      <c r="CX21" s="90">
        <v>900019460</v>
      </c>
      <c r="CY21" s="90">
        <v>883594372</v>
      </c>
      <c r="CZ21" s="90">
        <v>1058438552</v>
      </c>
      <c r="DA21" s="90">
        <v>1364116146</v>
      </c>
      <c r="DB21" s="90">
        <v>1212332804</v>
      </c>
      <c r="DC21" s="90">
        <v>1253667175</v>
      </c>
      <c r="DD21" s="90">
        <v>951446698</v>
      </c>
      <c r="DE21" s="90">
        <v>904648045</v>
      </c>
      <c r="DF21" s="90">
        <v>1069129533</v>
      </c>
      <c r="DG21" s="90">
        <v>1176951104</v>
      </c>
      <c r="DH21" s="90">
        <v>1097978715</v>
      </c>
      <c r="DI21" s="90">
        <v>1189805598</v>
      </c>
      <c r="DJ21" s="90">
        <v>1299597287</v>
      </c>
      <c r="DK21" s="90">
        <v>1336157908</v>
      </c>
      <c r="DL21" s="90">
        <v>1773335765</v>
      </c>
      <c r="DM21" s="90">
        <v>1280597185</v>
      </c>
      <c r="DN21" s="90">
        <v>729084173</v>
      </c>
      <c r="DO21" s="90">
        <v>1382271190</v>
      </c>
      <c r="DP21" s="90">
        <v>961022829</v>
      </c>
      <c r="DQ21" s="90">
        <v>2007213674</v>
      </c>
      <c r="DR21" s="90">
        <v>1374983798</v>
      </c>
      <c r="DS21" s="90">
        <v>1266285456</v>
      </c>
      <c r="DT21" s="90">
        <v>931602929</v>
      </c>
      <c r="DU21" s="90">
        <v>662231790</v>
      </c>
      <c r="DV21" s="90">
        <v>1091759087</v>
      </c>
      <c r="DW21" s="90">
        <v>2636551203</v>
      </c>
      <c r="DX21" s="90">
        <v>1280628256</v>
      </c>
      <c r="DY21" s="98">
        <f t="shared" si="0"/>
        <v>214157992412</v>
      </c>
      <c r="DZ21" s="1"/>
      <c r="EA21" s="1"/>
    </row>
    <row r="22" spans="2:131" s="85" customFormat="1" ht="22.5" x14ac:dyDescent="0.15">
      <c r="B22" s="88"/>
      <c r="C22" s="86"/>
      <c r="D22" s="86"/>
      <c r="E22" s="86"/>
      <c r="F22" s="86"/>
      <c r="G22" s="117" t="s">
        <v>517</v>
      </c>
      <c r="H22" s="86"/>
      <c r="I22" s="86"/>
      <c r="J22" s="86"/>
      <c r="K22" s="86"/>
      <c r="L22" s="86"/>
      <c r="M22" s="86"/>
      <c r="N22" s="86"/>
      <c r="O22" s="86"/>
      <c r="P22" s="86"/>
      <c r="Q22" s="86"/>
      <c r="R22" s="86"/>
      <c r="S22" s="86"/>
      <c r="T22" s="86"/>
      <c r="U22" s="86"/>
      <c r="V22" s="86"/>
      <c r="W22" s="86"/>
      <c r="X22" s="86"/>
      <c r="Y22" s="86"/>
      <c r="Z22" s="115"/>
      <c r="AA22" s="86"/>
      <c r="AB22" s="86"/>
      <c r="AC22" s="86"/>
      <c r="AD22" s="86"/>
      <c r="AE22" s="86"/>
      <c r="AF22" s="86"/>
      <c r="AG22" s="86"/>
      <c r="AH22" s="113"/>
      <c r="AI22" s="113"/>
      <c r="AJ22" s="113"/>
      <c r="AK22" s="117"/>
      <c r="AL22" s="117"/>
      <c r="AM22" s="117"/>
      <c r="AN22" s="117"/>
      <c r="AO22" s="117"/>
      <c r="AP22" s="117"/>
      <c r="AQ22" s="117"/>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113"/>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113"/>
      <c r="DG22" s="113"/>
      <c r="DH22" s="113"/>
      <c r="DI22" s="113"/>
      <c r="DJ22" s="113"/>
      <c r="DK22" s="113"/>
      <c r="DL22" s="113"/>
      <c r="DM22" s="113"/>
      <c r="DN22" s="113"/>
      <c r="DO22" s="113"/>
      <c r="DP22" s="113"/>
      <c r="DQ22" s="113"/>
      <c r="DR22" s="113"/>
      <c r="DS22" s="113"/>
      <c r="DT22" s="117" t="s">
        <v>544</v>
      </c>
      <c r="DU22" s="117" t="s">
        <v>545</v>
      </c>
      <c r="DV22" s="117" t="s">
        <v>546</v>
      </c>
      <c r="DW22" s="117" t="s">
        <v>547</v>
      </c>
      <c r="DX22" s="117" t="s">
        <v>548</v>
      </c>
      <c r="DY22" s="87"/>
      <c r="DZ22" s="1"/>
      <c r="EA22" s="1"/>
    </row>
    <row r="23" spans="2:131" s="85" customFormat="1" ht="21" x14ac:dyDescent="0.15">
      <c r="B23" s="88"/>
      <c r="C23" s="86"/>
      <c r="D23" s="118"/>
      <c r="E23" s="118"/>
      <c r="F23" s="118"/>
      <c r="G23" s="122" t="s">
        <v>533</v>
      </c>
      <c r="H23" s="118"/>
      <c r="I23" s="118"/>
      <c r="J23" s="118"/>
      <c r="K23" s="118"/>
      <c r="L23" s="118"/>
      <c r="M23" s="118"/>
      <c r="N23" s="118"/>
      <c r="O23" s="118"/>
      <c r="P23" s="118"/>
      <c r="Q23" s="118"/>
      <c r="R23" s="118"/>
      <c r="S23" s="118"/>
      <c r="T23" s="118"/>
      <c r="U23" s="118"/>
      <c r="V23" s="118"/>
      <c r="W23" s="118"/>
      <c r="X23" s="118"/>
      <c r="Y23" s="118"/>
      <c r="Z23" s="118"/>
      <c r="AA23" s="119"/>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20"/>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row>
    <row r="24" spans="2:131" x14ac:dyDescent="0.15">
      <c r="B24" s="1" t="s">
        <v>532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row>
    <row r="25" spans="2:131" x14ac:dyDescent="0.15">
      <c r="B25" s="2"/>
      <c r="C25" s="110" t="s">
        <v>135</v>
      </c>
      <c r="D25" s="96" t="s">
        <v>136</v>
      </c>
    </row>
    <row r="26" spans="2:131" x14ac:dyDescent="0.15">
      <c r="B26" s="101" t="s">
        <v>93</v>
      </c>
      <c r="C26" s="70">
        <v>3347533822</v>
      </c>
      <c r="D26" s="70">
        <v>3420059328</v>
      </c>
    </row>
    <row r="27" spans="2:131" x14ac:dyDescent="0.15">
      <c r="B27" s="102" t="s">
        <v>108</v>
      </c>
      <c r="C27" s="71">
        <v>497536549</v>
      </c>
      <c r="D27" s="71">
        <v>231578163</v>
      </c>
    </row>
    <row r="28" spans="2:131" x14ac:dyDescent="0.15">
      <c r="B28" s="100" t="s">
        <v>281</v>
      </c>
      <c r="C28" s="69">
        <v>3845070371</v>
      </c>
      <c r="D28" s="69">
        <v>3651637491</v>
      </c>
    </row>
    <row r="29" spans="2:131" x14ac:dyDescent="0.15">
      <c r="B29" s="101" t="s">
        <v>110</v>
      </c>
      <c r="C29" s="70">
        <v>399637028</v>
      </c>
      <c r="D29" s="70">
        <v>348278455</v>
      </c>
    </row>
    <row r="30" spans="2:131" x14ac:dyDescent="0.15">
      <c r="B30" s="103" t="s">
        <v>111</v>
      </c>
      <c r="C30" s="72">
        <v>284632769</v>
      </c>
      <c r="D30" s="72">
        <v>192489201</v>
      </c>
    </row>
    <row r="31" spans="2:131" x14ac:dyDescent="0.15">
      <c r="B31" s="103" t="s">
        <v>112</v>
      </c>
      <c r="C31" s="72">
        <v>337360914</v>
      </c>
      <c r="D31" s="72">
        <v>59274807</v>
      </c>
    </row>
    <row r="32" spans="2:131" x14ac:dyDescent="0.15">
      <c r="B32" s="103" t="s">
        <v>98</v>
      </c>
      <c r="C32" s="72">
        <v>77276478</v>
      </c>
      <c r="D32" s="72">
        <v>217033125</v>
      </c>
    </row>
    <row r="33" spans="2:97" x14ac:dyDescent="0.15">
      <c r="B33" s="103" t="s">
        <v>113</v>
      </c>
      <c r="C33" s="72">
        <v>4952411</v>
      </c>
      <c r="D33" s="72">
        <v>5375429</v>
      </c>
    </row>
    <row r="34" spans="2:97" x14ac:dyDescent="0.15">
      <c r="B34" s="103" t="s">
        <v>114</v>
      </c>
      <c r="C34" s="72">
        <v>12114188</v>
      </c>
      <c r="D34" s="72">
        <v>20183477</v>
      </c>
    </row>
    <row r="35" spans="2:97" x14ac:dyDescent="0.15">
      <c r="B35" s="104" t="s">
        <v>116</v>
      </c>
      <c r="C35" s="72">
        <v>92595040</v>
      </c>
      <c r="D35" s="72">
        <v>62953397</v>
      </c>
    </row>
    <row r="36" spans="2:97" x14ac:dyDescent="0.15">
      <c r="B36" s="100" t="s">
        <v>282</v>
      </c>
      <c r="C36" s="69">
        <v>1208568828</v>
      </c>
      <c r="D36" s="69">
        <v>905587891</v>
      </c>
    </row>
    <row r="37" spans="2:97" x14ac:dyDescent="0.15">
      <c r="B37" s="100" t="s">
        <v>102</v>
      </c>
      <c r="C37" s="69">
        <v>2636501543</v>
      </c>
      <c r="D37" s="69">
        <v>2746049600</v>
      </c>
    </row>
    <row r="38" spans="2:97" x14ac:dyDescent="0.15">
      <c r="B38" s="101" t="s">
        <v>115</v>
      </c>
      <c r="C38" s="69">
        <v>403908614</v>
      </c>
      <c r="D38" s="69">
        <v>588413242</v>
      </c>
    </row>
    <row r="39" spans="2:97" x14ac:dyDescent="0.15">
      <c r="B39" s="98" t="s">
        <v>121</v>
      </c>
      <c r="C39" s="69">
        <v>2232592929</v>
      </c>
      <c r="D39" s="69">
        <v>2157636358</v>
      </c>
    </row>
    <row r="40" spans="2:97" x14ac:dyDescent="0.15">
      <c r="B40" s="105" t="s">
        <v>283</v>
      </c>
      <c r="C40" s="84">
        <f>SUM(D19:AQ19)</f>
        <v>107192000000</v>
      </c>
      <c r="D40" s="84">
        <f>SUM(AR19:DX19)</f>
        <v>112912725255</v>
      </c>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row>
    <row r="41" spans="2:97" x14ac:dyDescent="0.15">
      <c r="B41" s="105" t="s">
        <v>284</v>
      </c>
      <c r="C41" s="84">
        <f>SUM(C20:AQ20)</f>
        <v>128926000000</v>
      </c>
      <c r="D41" s="84">
        <f>SUM(AR20:DX20)</f>
        <v>141885000000</v>
      </c>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row>
    <row r="42" spans="2:97" x14ac:dyDescent="0.15">
      <c r="B42" s="106" t="s">
        <v>285</v>
      </c>
      <c r="C42" s="84">
        <f>SUM(C21:AQ21)</f>
        <v>107590874241</v>
      </c>
      <c r="D42" s="84">
        <f>SUM(AR21:DX21)</f>
        <v>106567118171</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row>
    <row r="43" spans="2:97" x14ac:dyDescent="0.15">
      <c r="E43" s="41"/>
    </row>
    <row r="44" spans="2:97" x14ac:dyDescent="0.15">
      <c r="B44" s="1" t="s">
        <v>480</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C40:D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3" t="s">
        <v>156</v>
      </c>
    </row>
    <row r="48" spans="1:61" x14ac:dyDescent="0.15">
      <c r="B48" s="1" t="s">
        <v>151</v>
      </c>
    </row>
    <row r="49" spans="2:63" ht="13.5" customHeight="1" x14ac:dyDescent="0.15">
      <c r="B49" s="61"/>
      <c r="C49" s="134" t="s">
        <v>148</v>
      </c>
      <c r="D49" s="136" t="s">
        <v>149</v>
      </c>
      <c r="E49" s="137"/>
      <c r="F49" s="138"/>
      <c r="G49" s="139" t="s">
        <v>92</v>
      </c>
    </row>
    <row r="50" spans="2:63" x14ac:dyDescent="0.15">
      <c r="B50" s="62"/>
      <c r="C50" s="135"/>
      <c r="D50" s="60" t="s">
        <v>154</v>
      </c>
      <c r="E50" s="60" t="s">
        <v>155</v>
      </c>
      <c r="F50" s="60" t="s">
        <v>153</v>
      </c>
      <c r="G50" s="140"/>
    </row>
    <row r="51" spans="2:63" x14ac:dyDescent="0.15">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15">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3" t="s">
        <v>220</v>
      </c>
    </row>
    <row r="48" spans="1:61" x14ac:dyDescent="0.15">
      <c r="B48" s="1" t="s">
        <v>151</v>
      </c>
    </row>
    <row r="49" spans="2:75" ht="13.5" customHeight="1" x14ac:dyDescent="0.15">
      <c r="B49" s="61"/>
      <c r="C49" s="134" t="s">
        <v>148</v>
      </c>
      <c r="D49" s="136" t="s">
        <v>149</v>
      </c>
      <c r="E49" s="137"/>
      <c r="F49" s="138"/>
      <c r="G49" s="139" t="s">
        <v>92</v>
      </c>
    </row>
    <row r="50" spans="2:75" x14ac:dyDescent="0.15">
      <c r="B50" s="62"/>
      <c r="C50" s="135"/>
      <c r="D50" s="60" t="s">
        <v>158</v>
      </c>
      <c r="E50" s="60" t="s">
        <v>159</v>
      </c>
      <c r="F50" s="60" t="s">
        <v>153</v>
      </c>
      <c r="G50" s="140"/>
    </row>
    <row r="51" spans="2:75" x14ac:dyDescent="0.15">
      <c r="B51" s="44" t="s">
        <v>146</v>
      </c>
      <c r="C51" s="16">
        <f>SUM(E92:F92)</f>
        <v>-154318485</v>
      </c>
      <c r="D51" s="16">
        <f>SUM(C92:D92,G92:Z92)</f>
        <v>-28628479</v>
      </c>
      <c r="E51" s="16">
        <f>SUM(AA92:BH92)</f>
        <v>-77131821</v>
      </c>
      <c r="F51" s="16">
        <f>SUM(D51:E51)</f>
        <v>-105760300</v>
      </c>
      <c r="G51" s="57">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5" x14ac:dyDescent="0.15"/>
  <cols>
    <col min="2" max="2" width="12.625" style="1" customWidth="1"/>
    <col min="3" max="3" width="11.375" style="73" customWidth="1"/>
    <col min="4" max="5" width="11.375" style="1" customWidth="1"/>
    <col min="6" max="6" width="11.375" style="73" customWidth="1"/>
    <col min="7" max="13" width="11.375" style="1" customWidth="1"/>
    <col min="14" max="14" width="11.375" style="73" customWidth="1"/>
    <col min="15" max="15" width="11.375" style="1" customWidth="1"/>
    <col min="16" max="16" width="11.375" style="73" customWidth="1"/>
  </cols>
  <sheetData>
    <row r="3" spans="2:16" x14ac:dyDescent="0.15">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15">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15">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15">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15">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15">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15">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15">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15">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15">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15">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15">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15">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15">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15">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15">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15">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15">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15">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15">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15">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15">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15">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15">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15">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15">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15">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15">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15">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15">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15">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15">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15">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15">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15">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15">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15">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15">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15">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15">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15">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15">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15">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15">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15">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15">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15">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15">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15">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15">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15">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15">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15">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15">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15">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15">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15">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15">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15">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15">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15">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15">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15">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15">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15">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15">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15">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15">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15">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15">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15">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15">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15">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15">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15">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15">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15">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15">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15">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15">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15">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15">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15">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15">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15">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15">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15">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15">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15">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15">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HAM</cp:lastModifiedBy>
  <cp:lastPrinted>2020-07-15T00:25:22Z</cp:lastPrinted>
  <dcterms:created xsi:type="dcterms:W3CDTF">2007-12-18T07:29:27Z</dcterms:created>
  <dcterms:modified xsi:type="dcterms:W3CDTF">2023-07-13T11:28:25Z</dcterms:modified>
</cp:coreProperties>
</file>