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y-imazeki\AppData\Local\Box\Box Edit\Documents\1ehUGFQutku1BV6HJlal0w==\"/>
    </mc:Choice>
  </mc:AlternateContent>
  <xr:revisionPtr revIDLastSave="0" documentId="13_ncr:1_{79EDB685-5BC5-44E3-A76C-4298A47603B9}" xr6:coauthVersionLast="47" xr6:coauthVersionMax="47" xr10:uidLastSave="{00000000-0000-0000-0000-000000000000}"/>
  <bookViews>
    <workbookView xWindow="-120" yWindow="-120" windowWidth="29040" windowHeight="15840" firstSheet="4" activeTab="4"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個別物件収支!$B$3:$DO$39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0" l="1"/>
  <c r="C41" i="30"/>
  <c r="C40" i="30"/>
  <c r="EA21" i="30"/>
  <c r="EA20" i="30"/>
  <c r="EA19" i="30"/>
  <c r="D42" i="30"/>
  <c r="D41" i="30"/>
  <c r="D40"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<sst xmlns="http://schemas.openxmlformats.org/spreadsheetml/2006/main" count="3378" uniqueCount="554">
  <si>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</si>
  <si>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</si>
  <si>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</si>
  <si>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</si>
  <si>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</si>
  <si>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</si>
  <si>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</si>
  <si>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</si>
  <si>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</si>
  <si>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</si>
  <si>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</si>
  <si>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</si>
  <si>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</si>
  <si>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</si>
  <si>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</si>
  <si>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</si>
  <si>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</si>
  <si>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</si>
  <si>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</si>
  <si>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</si>
  <si>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</si>
  <si>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</si>
  <si>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</si>
  <si>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</si>
  <si>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</si>
  <si>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</si>
  <si>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</si>
  <si>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</si>
  <si>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</si>
  <si>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</si>
  <si>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</si>
  <si>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</si>
  <si>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</si>
  <si>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</si>
  <si>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</si>
  <si>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</si>
  <si>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</si>
  <si>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</si>
  <si>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</si>
  <si>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</si>
  <si>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</si>
  <si>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</si>
  <si>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</si>
  <si>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</si>
  <si>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</si>
  <si>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</si>
  <si>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</si>
  <si>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</si>
  <si>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</si>
  <si>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</si>
  <si>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</si>
  <si>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</si>
  <si>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</si>
  <si>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</si>
  <si>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</si>
  <si>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</si>
  <si>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</si>
  <si>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</si>
  <si>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</si>
  <si>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</si>
  <si>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</si>
  <si>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</si>
  <si>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</si>
  <si>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</si>
  <si>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</si>
  <si>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</si>
  <si>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</si>
  <si>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</si>
  <si>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</si>
  <si>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</si>
  <si>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</si>
  <si>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</si>
  <si>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</si>
  <si>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</si>
  <si>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</si>
  <si>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</si>
  <si>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</si>
  <si>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</si>
  <si>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</si>
  <si>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</si>
  <si>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</si>
  <si>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</si>
  <si>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</si>
  <si>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</si>
  <si>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</si>
  <si>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</si>
  <si>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</si>
  <si>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</si>
  <si>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</si>
  <si>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</si>
  <si>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</si>
  <si>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</si>
  <si>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</si>
  <si>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</si>
  <si>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</si>
  <si>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</si>
  <si>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</si>
  <si>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</si>
  <si>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</si>
  <si>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</si>
  <si>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</si>
  <si>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</si>
  <si>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</si>
  <si>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</si>
  <si>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</si>
  <si>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</si>
  <si>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</si>
  <si>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</si>
  <si>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</si>
  <si>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</si>
  <si>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</si>
  <si>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</si>
  <si>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</si>
  <si>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</si>
  <si>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</si>
  <si>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</si>
  <si>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</si>
  <si>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</si>
  <si>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</si>
  <si>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</si>
  <si>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</si>
  <si>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</si>
  <si>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</si>
  <si>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</si>
  <si>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</si>
  <si>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</si>
  <si>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</si>
  <si>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</si>
  <si>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</si>
  <si>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</si>
  <si>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</si>
  <si>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</si>
  <si>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</si>
  <si>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</si>
  <si>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</si>
  <si>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</si>
  <si>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</si>
  <si>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</si>
  <si>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</si>
  <si>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</si>
  <si>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</si>
  <si>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</si>
  <si>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</si>
  <si>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</si>
  <si>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</si>
  <si>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</si>
  <si>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</si>
  <si>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</si>
  <si>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</si>
  <si>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</si>
  <si>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</si>
  <si>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</si>
  <si>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</si>
  <si>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</si>
  <si>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</si>
  <si>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</si>
  <si>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</si>
  <si>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</si>
  <si>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</si>
  <si>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</si>
  <si>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</si>
  <si>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</si>
  <si>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</si>
  <si>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</si>
  <si>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</si>
  <si>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</si>
  <si>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</si>
  <si>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</si>
  <si>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</si>
  <si>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</si>
  <si>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</si>
  <si>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</si>
  <si>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</si>
  <si>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</si>
  <si>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</si>
  <si>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</si>
  <si>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</si>
  <si>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</si>
  <si>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</si>
  <si>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</si>
  <si>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</si>
  <si>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</si>
  <si>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</si>
  <si>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</si>
  <si>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</si>
  <si>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</si>
  <si>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</si>
  <si>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</si>
  <si>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</si>
  <si>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</si>
  <si>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</si>
  <si>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</si>
  <si>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</si>
  <si>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</si>
  <si>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</si>
  <si>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</si>
  <si>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</si>
  <si>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</si>
  <si>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</si>
  <si>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</si>
  <si>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</si>
  <si>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</si>
  <si>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</si>
  <si>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</si>
  <si>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</si>
  <si>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</si>
  <si>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</si>
  <si>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</si>
  <si>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</si>
  <si>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</si>
  <si>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</si>
  <si>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</si>
  <si>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</si>
  <si>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</si>
  <si>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</si>
  <si>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</si>
  <si>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</si>
  <si>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</si>
  <si>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</si>
  <si>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</si>
  <si>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</si>
  <si>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</si>
  <si>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</si>
  <si>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</si>
  <si>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</si>
  <si>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</si>
  <si>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</si>
  <si>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</si>
  <si>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</si>
  <si>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</si>
  <si>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</si>
  <si>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</si>
  <si>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</si>
  <si>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</si>
  <si>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</si>
  <si>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</si>
  <si>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</si>
  <si>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</si>
  <si>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</si>
  <si>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</si>
  <si>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</si>
  <si>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</si>
  <si>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</si>
  <si>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</si>
  <si>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</si>
  <si>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</si>
  <si>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</si>
  <si>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</si>
  <si>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</si>
  <si>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</si>
  <si>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</si>
  <si>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</si>
  <si>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</si>
  <si>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</si>
  <si>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</si>
  <si>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</si>
  <si>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</si>
  <si>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</si>
  <si>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</si>
  <si>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</si>
  <si>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</si>
  <si>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</si>
  <si>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</si>
  <si>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</si>
  <si>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</si>
  <si>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</si>
  <si>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</si>
  <si>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</si>
  <si>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</si>
  <si>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</si>
  <si>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</si>
  <si>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</si>
  <si>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</si>
  <si>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</si>
  <si>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</si>
  <si>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</si>
  <si>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</si>
  <si>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</si>
  <si>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</si>
  <si>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</si>
  <si>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</si>
  <si>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</si>
  <si>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</si>
  <si>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</si>
  <si>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</si>
  <si>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</si>
  <si>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</si>
  <si>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</si>
  <si>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</si>
  <si>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</si>
  <si>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</si>
  <si>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</si>
  <si>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</si>
  <si>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</si>
  <si>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</si>
  <si>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</si>
  <si>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</si>
  <si>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</si>
  <si>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</si>
  <si>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</si>
  <si>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</si>
  <si>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</si>
  <si>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</si>
  <si>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</si>
  <si>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</si>
  <si>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</si>
  <si>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</si>
  <si>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</si>
  <si>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</si>
  <si>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</si>
  <si>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</si>
  <si>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</si>
  <si>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</si>
  <si>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</si>
  <si>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</si>
  <si>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</si>
  <si>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</si>
  <si>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</si>
  <si>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</si>
  <si>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</si>
  <si>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</si>
  <si>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</si>
  <si>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</si>
  <si>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</si>
  <si>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</si>
  <si>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</si>
  <si>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</si>
  <si>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</si>
  <si>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Re-42</t>
  </si>
  <si>
    <t>Re-43</t>
  </si>
  <si>
    <t>Re-45</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</si>
  <si>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</si>
  <si>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</si>
  <si>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</si>
  <si>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</si>
  <si>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</si>
  <si>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</si>
  <si>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</si>
  <si>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</si>
  <si>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</si>
  <si>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</si>
  <si>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</si>
  <si>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</si>
  <si>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</si>
  <si>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</si>
  <si>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</si>
  <si>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</si>
  <si>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</si>
  <si>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</si>
  <si>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</si>
  <si>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</si>
  <si>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</si>
  <si>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</si>
  <si>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</si>
  <si>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</si>
  <si>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</si>
  <si>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</si>
  <si>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</si>
  <si>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</si>
  <si>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</si>
  <si>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</si>
  <si>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</si>
  <si>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</si>
  <si>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</si>
  <si>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</si>
  <si>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</si>
  <si>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</si>
  <si>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</si>
  <si>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</si>
  <si>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</si>
  <si>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</si>
  <si>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</si>
  <si>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</si>
  <si>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</si>
  <si>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</si>
  <si>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</si>
  <si>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</si>
  <si>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</si>
  <si>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</si>
  <si>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</si>
  <si>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</si>
  <si>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</si>
  <si>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</si>
  <si>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</si>
  <si>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</si>
  <si>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</si>
  <si>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</si>
  <si>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</si>
  <si>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</si>
  <si>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</si>
  <si>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</si>
  <si>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</si>
  <si>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</si>
  <si>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</si>
  <si>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</si>
  <si>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</si>
  <si>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</si>
  <si>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</si>
  <si>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</si>
  <si>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</si>
  <si>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</si>
  <si>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</si>
  <si>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</si>
  <si>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</si>
  <si>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</si>
  <si>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</si>
  <si>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</si>
  <si>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</si>
  <si>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</si>
  <si>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</si>
  <si>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</si>
  <si>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</si>
  <si>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</si>
  <si>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</si>
  <si>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</si>
  <si>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</si>
  <si>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</si>
  <si>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</si>
  <si>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</si>
  <si>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</si>
  <si>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</si>
  <si>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</si>
  <si>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</si>
  <si>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</si>
  <si>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</si>
  <si>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</si>
  <si>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</si>
  <si>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</si>
  <si>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</si>
  <si>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</si>
  <si>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</si>
  <si>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</si>
  <si>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</si>
  <si>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</si>
  <si>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</si>
  <si>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</si>
  <si>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</si>
  <si>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</si>
  <si>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</si>
  <si>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</si>
  <si>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</si>
  <si>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</si>
  <si>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</si>
  <si>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</si>
  <si>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</si>
  <si>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</si>
  <si>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</si>
  <si>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</si>
  <si>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</si>
  <si>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</si>
  <si>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</si>
  <si>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</si>
  <si>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</si>
  <si>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</si>
  <si>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</si>
  <si>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</si>
  <si>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</si>
  <si>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</si>
  <si>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</si>
  <si>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</si>
  <si>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</si>
  <si>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</si>
  <si>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</si>
  <si>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</si>
  <si>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</si>
  <si>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</si>
  <si>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</si>
  <si>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</si>
  <si>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</si>
  <si>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</si>
  <si>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</si>
  <si>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</si>
  <si>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</si>
  <si>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</si>
  <si>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</si>
  <si>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</si>
  <si>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</si>
  <si>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</si>
  <si>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</si>
  <si>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</si>
  <si>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</si>
  <si>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</si>
  <si>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</si>
  <si>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</si>
  <si>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</si>
  <si>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</si>
  <si>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</si>
  <si>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</si>
  <si>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</si>
  <si>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</si>
  <si>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</si>
  <si>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</si>
  <si>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</si>
  <si>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</si>
  <si>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</si>
  <si>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</si>
  <si>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</si>
  <si>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</si>
  <si>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</si>
  <si>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</si>
  <si>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</si>
  <si>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</si>
  <si>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</si>
  <si>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</si>
  <si>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Re-99</t>
  </si>
  <si>
    <t>Re-100</t>
  </si>
  <si>
    <t>ＨＦ上野入谷レジデンス</t>
    <rPh sb="2" eb="6">
      <t>ウエノイリヤ</t>
    </rPh>
    <phoneticPr fontId="3"/>
  </si>
  <si>
    <t>ＨＦ辻堂レジデンス</t>
    <rPh sb="2" eb="4">
      <t>ツジドウ</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</si>
  <si>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</si>
  <si>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</si>
  <si>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</si>
  <si>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</si>
  <si>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</si>
  <si>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</si>
  <si>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</si>
  <si>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</si>
  <si>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</si>
  <si>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</si>
  <si>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</si>
  <si>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</si>
  <si>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Re-103</t>
  </si>
  <si>
    <t>Re-104</t>
  </si>
  <si>
    <t>Re-105</t>
  </si>
  <si>
    <t>Re-106</t>
  </si>
  <si>
    <t>Re-107</t>
  </si>
  <si>
    <t>HF今池南レジデンス</t>
  </si>
  <si>
    <t>HF伏見レジデンス</t>
  </si>
  <si>
    <t>HF中野坂上レジデンス</t>
  </si>
  <si>
    <t>HF上野レジデンスEAST</t>
  </si>
  <si>
    <t>HF大森町レジデンス</t>
  </si>
  <si>
    <t>Of-54</t>
  </si>
  <si>
    <t>-</t>
    <phoneticPr fontId="3"/>
  </si>
  <si>
    <t>Of-55</t>
  </si>
  <si>
    <t>Of-56</t>
  </si>
  <si>
    <t>Of-57</t>
  </si>
  <si>
    <t>北浜一丁目平和ビル</t>
    <phoneticPr fontId="3"/>
  </si>
  <si>
    <t>平和不動産北浜ビル</t>
    <phoneticPr fontId="3"/>
  </si>
  <si>
    <t>プライムタワー横浜</t>
    <phoneticPr fontId="3"/>
  </si>
  <si>
    <t>非開示*</t>
    <rPh sb="0" eb="3">
      <t>ヒカイジ</t>
    </rPh>
    <phoneticPr fontId="3"/>
  </si>
  <si>
    <t xml:space="preserve">	ＨＦ日本橋兜町
ビルディング</t>
    <rPh sb="3" eb="5">
      <t>ニッパシ</t>
    </rPh>
    <rPh sb="5" eb="7">
      <t>カブトチョウ</t>
    </rPh>
    <phoneticPr fontId="3"/>
  </si>
  <si>
    <t>ＨＦ江坂
ビルディング</t>
    <phoneticPr fontId="3"/>
  </si>
  <si>
    <t>ＨＦ仙台一番町
ビルディング</t>
    <rPh sb="2" eb="4">
      <t>センダイ</t>
    </rPh>
    <rPh sb="4" eb="7">
      <t>イチバンチョウ</t>
    </rPh>
    <phoneticPr fontId="3"/>
  </si>
  <si>
    <t>本データファイルは第45期個別物件収支をエクセルファイルにまとめたものです。</t>
    <rPh sb="9" eb="10">
      <t>ダイ</t>
    </rPh>
    <rPh sb="12" eb="13">
      <t>キ</t>
    </rPh>
    <rPh sb="13" eb="15">
      <t>コベツ</t>
    </rPh>
    <rPh sb="15" eb="17">
      <t>ブッケン</t>
    </rPh>
    <rPh sb="17" eb="19">
      <t>シュウシ</t>
    </rPh>
    <phoneticPr fontId="3"/>
  </si>
  <si>
    <t>第45期個別物件収支（単位：円）</t>
    <phoneticPr fontId="3"/>
  </si>
  <si>
    <t>HF名古屋錦ビルディング</t>
    <rPh sb="2" eb="6">
      <t>ナゴヤニシキ</t>
    </rPh>
    <phoneticPr fontId="3"/>
  </si>
  <si>
    <t>2024/4/12
持分50％譲渡</t>
    <rPh sb="10" eb="12">
      <t>モチブン</t>
    </rPh>
    <rPh sb="15" eb="17">
      <t>ジョウト</t>
    </rPh>
    <phoneticPr fontId="3"/>
  </si>
  <si>
    <t>2023/12/22
売却</t>
    <rPh sb="11" eb="13">
      <t>バイキャク</t>
    </rPh>
    <phoneticPr fontId="3"/>
  </si>
  <si>
    <t>Re-108</t>
  </si>
  <si>
    <t>Re-109</t>
  </si>
  <si>
    <t>HF北千住レジデンス</t>
    <rPh sb="2" eb="5">
      <t>キタセンジュ</t>
    </rPh>
    <phoneticPr fontId="3"/>
  </si>
  <si>
    <t>HF曳舟レジデンス</t>
    <rPh sb="2" eb="4">
      <t>ヒキフネ</t>
    </rPh>
    <phoneticPr fontId="3"/>
  </si>
  <si>
    <t>第45期用途別収支（単位：円）</t>
    <rPh sb="0" eb="1">
      <t>ダイ</t>
    </rPh>
    <rPh sb="3" eb="4">
      <t>キ</t>
    </rPh>
    <rPh sb="4" eb="6">
      <t>ヨウト</t>
    </rPh>
    <rPh sb="6" eb="7">
      <t>ベツ</t>
    </rPh>
    <rPh sb="7" eb="9">
      <t>シュウシ</t>
    </rPh>
    <rPh sb="10" eb="12">
      <t>タンイ</t>
    </rPh>
    <rPh sb="13" eb="14">
      <t>エン</t>
    </rPh>
    <phoneticPr fontId="3"/>
  </si>
  <si>
    <t>2024/2/29
取得</t>
    <rPh sb="10" eb="12">
      <t>シュトク</t>
    </rPh>
    <phoneticPr fontId="3"/>
  </si>
  <si>
    <t>2024/3/29
取得</t>
    <rPh sb="10" eb="12">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</si>
</sst>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3"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1">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0" borderId="0" xfId="118" applyFont="1" applyBorder="1" applyAlignment="1">
      <alignment horizontal="center" vertical="center"/>
    </xf>
    <xf numFmtId="0" fontId="0" fillId="60" borderId="0" xfId="199" applyFont="1" applyFill="1"/>
    <xf numFmtId="38" fontId="2" fillId="0" borderId="0" xfId="118" applyFont="1" applyBorder="1" applyAlignment="1">
      <alignment horizontal="left" vertical="center"/>
    </xf>
    <xf numFmtId="38" fontId="61" fillId="61" borderId="12" xfId="118" applyFont="1" applyFill="1" applyBorder="1" applyAlignment="1">
      <alignment horizontal="center" vertical="center" wrapText="1"/>
    </xf>
    <xf numFmtId="38" fontId="2" fillId="0" borderId="0" xfId="118" applyFont="1" applyBorder="1" applyAlignment="1">
      <alignment horizontal="center" vertical="center" wrapText="1"/>
    </xf>
    <xf numFmtId="38" fontId="2" fillId="0" borderId="0" xfId="118" applyFont="1" applyFill="1" applyBorder="1" applyAlignment="1">
      <alignment vertical="center"/>
    </xf>
    <xf numFmtId="38" fontId="2" fillId="0" borderId="0" xfId="118" applyFont="1" applyFill="1" applyBorder="1" applyAlignment="1">
      <alignment horizontal="left" vertical="center"/>
    </xf>
    <xf numFmtId="38" fontId="2" fillId="0" borderId="12" xfId="118" applyFont="1" applyFill="1" applyBorder="1" applyAlignment="1">
      <alignment horizontal="right" vertical="center"/>
    </xf>
    <xf numFmtId="38" fontId="2" fillId="0" borderId="12" xfId="118" applyFont="1" applyBorder="1" applyAlignment="1">
      <alignment horizontal="right" vertical="center"/>
    </xf>
    <xf numFmtId="38" fontId="2" fillId="0" borderId="10" xfId="118" applyFont="1" applyBorder="1" applyAlignment="1">
      <alignment horizontal="right" vertical="center"/>
    </xf>
    <xf numFmtId="38" fontId="2" fillId="60" borderId="10" xfId="118" applyFont="1" applyFill="1" applyBorder="1" applyAlignment="1">
      <alignment horizontal="right" vertical="center"/>
    </xf>
    <xf numFmtId="38" fontId="2" fillId="0" borderId="10" xfId="118" applyFont="1" applyFill="1" applyBorder="1" applyAlignment="1">
      <alignment horizontal="right" vertical="center"/>
    </xf>
    <xf numFmtId="38" fontId="2" fillId="0" borderId="14" xfId="118" applyFont="1" applyBorder="1" applyAlignment="1">
      <alignment horizontal="right" vertical="center"/>
    </xf>
    <xf numFmtId="38" fontId="2" fillId="60" borderId="14" xfId="118" applyFont="1" applyFill="1" applyBorder="1" applyAlignment="1">
      <alignment horizontal="right" vertical="center"/>
    </xf>
    <xf numFmtId="38" fontId="2" fillId="60" borderId="16" xfId="118" applyFont="1" applyFill="1" applyBorder="1" applyAlignment="1">
      <alignment horizontal="right" vertical="center"/>
    </xf>
    <xf numFmtId="38" fontId="2" fillId="60" borderId="12" xfId="118" applyFont="1" applyFill="1" applyBorder="1" applyAlignment="1">
      <alignment horizontal="right" vertical="center"/>
    </xf>
    <xf numFmtId="38" fontId="2" fillId="0" borderId="13" xfId="118" applyFont="1" applyBorder="1" applyAlignment="1">
      <alignment horizontal="right" vertical="center"/>
    </xf>
    <xf numFmtId="38" fontId="2" fillId="60" borderId="13" xfId="118" applyFont="1" applyFill="1" applyBorder="1" applyAlignment="1">
      <alignment horizontal="right" vertical="center"/>
    </xf>
    <xf numFmtId="38" fontId="2" fillId="0" borderId="13" xfId="118" applyFont="1" applyFill="1" applyBorder="1" applyAlignment="1">
      <alignment horizontal="right" vertical="center"/>
    </xf>
    <xf numFmtId="38" fontId="2" fillId="0" borderId="11" xfId="118" applyFont="1" applyBorder="1" applyAlignment="1">
      <alignment horizontal="right" vertical="center"/>
    </xf>
    <xf numFmtId="38" fontId="2" fillId="60" borderId="11" xfId="118" applyFont="1" applyFill="1" applyBorder="1" applyAlignment="1">
      <alignment horizontal="right" vertical="center"/>
    </xf>
    <xf numFmtId="38" fontId="2" fillId="0" borderId="11" xfId="118" applyFont="1" applyFill="1" applyBorder="1" applyAlignment="1">
      <alignment horizontal="right" vertical="center"/>
    </xf>
    <xf numFmtId="38" fontId="60" fillId="0" borderId="12" xfId="118" applyFont="1" applyFill="1" applyBorder="1" applyAlignment="1">
      <alignment horizontal="right" vertical="center"/>
    </xf>
    <xf numFmtId="38" fontId="2" fillId="0" borderId="0" xfId="118" applyFont="1" applyBorder="1" applyAlignment="1">
      <alignment vertical="center" wrapText="1"/>
    </xf>
    <xf numFmtId="38" fontId="2" fillId="60" borderId="51" xfId="118" applyFont="1" applyFill="1" applyBorder="1" applyAlignment="1">
      <alignment horizontal="right" vertical="center"/>
    </xf>
    <xf numFmtId="38" fontId="2" fillId="0" borderId="12" xfId="118" applyFont="1" applyFill="1" applyBorder="1" applyAlignment="1">
      <alignment horizontal="left" vertical="center"/>
    </xf>
    <xf numFmtId="38" fontId="2" fillId="60" borderId="15" xfId="118" applyFont="1" applyFill="1" applyBorder="1" applyAlignment="1">
      <alignment horizontal="righ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D8E4BC"/>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tabSelected="1" zoomScaleNormal="100" workbookViewId="0"/>
  </sheetViews>
  <sheetFormatPr defaultColWidth="9" defaultRowHeight="13.5" x14ac:dyDescent="0.15"/>
  <cols>
    <col min="1" max="4" width="2.75" style="74" customWidth="1"/>
    <col min="5" max="5" width="93.625" style="74" customWidth="1"/>
    <col min="6" max="6" width="13" style="74" customWidth="1"/>
    <col min="7" max="16384" width="9" style="74"/>
  </cols>
  <sheetData>
    <row r="1" spans="1:6" ht="14.25" thickBot="1" x14ac:dyDescent="0.2">
      <c r="B1" s="75"/>
      <c r="C1" s="75"/>
      <c r="D1" s="75"/>
      <c r="E1" s="75"/>
    </row>
    <row r="2" spans="1:6" ht="14.25" thickTop="1" x14ac:dyDescent="0.15">
      <c r="A2" s="76"/>
      <c r="B2" s="77"/>
      <c r="C2" s="77"/>
      <c r="D2" s="77"/>
      <c r="E2" s="78"/>
      <c r="F2" s="77"/>
    </row>
    <row r="3" spans="1:6" ht="17.25" x14ac:dyDescent="0.2">
      <c r="A3" s="76"/>
      <c r="B3" s="77"/>
      <c r="C3" s="79" t="s">
        <v>278</v>
      </c>
      <c r="D3" s="77"/>
      <c r="E3" s="78"/>
      <c r="F3" s="77"/>
    </row>
    <row r="4" spans="1:6" x14ac:dyDescent="0.15">
      <c r="A4" s="76"/>
      <c r="B4" s="77"/>
      <c r="C4" s="77"/>
      <c r="D4" s="77"/>
      <c r="E4" s="78"/>
      <c r="F4" s="77"/>
    </row>
    <row r="5" spans="1:6" x14ac:dyDescent="0.15">
      <c r="A5" s="76"/>
      <c r="B5" s="77"/>
      <c r="C5" s="77"/>
      <c r="D5" s="106" t="s">
        <v>542</v>
      </c>
      <c r="E5" s="78"/>
      <c r="F5" s="77"/>
    </row>
    <row r="6" spans="1:6" x14ac:dyDescent="0.15">
      <c r="A6" s="76"/>
      <c r="B6" s="77"/>
      <c r="C6" s="77"/>
      <c r="D6" s="132" t="s">
        <v>279</v>
      </c>
      <c r="E6" s="133"/>
      <c r="F6" s="77"/>
    </row>
    <row r="7" spans="1:6" ht="14.25" thickBot="1" x14ac:dyDescent="0.2">
      <c r="A7" s="76"/>
      <c r="B7" s="80"/>
      <c r="C7" s="81"/>
      <c r="D7" s="81"/>
      <c r="E7" s="82"/>
      <c r="F7" s="77"/>
    </row>
    <row r="8" spans="1:6" ht="14.25" thickTop="1" x14ac:dyDescent="0.15"/>
    <row r="10" spans="1:6" ht="27.75" customHeight="1" x14ac:dyDescent="0.15"/>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EC44"/>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 defaultRowHeight="11.25" x14ac:dyDescent="0.15"/>
  <cols>
    <col min="1" max="1" width="4.5" style="1" customWidth="1"/>
    <col min="2" max="2" width="20" style="1" customWidth="1"/>
    <col min="3" max="4" width="12.625" style="1" customWidth="1"/>
    <col min="5" max="130" width="11.5" style="1" customWidth="1"/>
    <col min="131" max="131" width="13.5" style="1" customWidth="1"/>
    <col min="132" max="132" width="10.875" style="1" customWidth="1"/>
    <col min="133" max="16384" width="9" style="1"/>
  </cols>
  <sheetData>
    <row r="1" spans="2:131" x14ac:dyDescent="0.15">
      <c r="B1" s="1" t="s">
        <v>543</v>
      </c>
      <c r="AB1" s="41"/>
      <c r="AT1" s="41"/>
      <c r="BR1" s="41"/>
      <c r="BS1" s="41"/>
      <c r="BT1" s="41"/>
    </row>
    <row r="2" spans="2:131" x14ac:dyDescent="0.15">
      <c r="B2" s="91" t="s">
        <v>354</v>
      </c>
      <c r="C2" s="103" t="s">
        <v>286</v>
      </c>
      <c r="D2" s="103" t="s">
        <v>287</v>
      </c>
      <c r="E2" s="103" t="s">
        <v>288</v>
      </c>
      <c r="F2" s="103" t="s">
        <v>289</v>
      </c>
      <c r="G2" s="103" t="s">
        <v>290</v>
      </c>
      <c r="H2" s="103" t="s">
        <v>291</v>
      </c>
      <c r="I2" s="103" t="s">
        <v>292</v>
      </c>
      <c r="J2" s="103" t="s">
        <v>293</v>
      </c>
      <c r="K2" s="103" t="s">
        <v>294</v>
      </c>
      <c r="L2" s="103" t="s">
        <v>295</v>
      </c>
      <c r="M2" s="103" t="s">
        <v>296</v>
      </c>
      <c r="N2" s="103" t="s">
        <v>297</v>
      </c>
      <c r="O2" s="103" t="s">
        <v>298</v>
      </c>
      <c r="P2" s="103" t="s">
        <v>299</v>
      </c>
      <c r="Q2" s="103" t="s">
        <v>300</v>
      </c>
      <c r="R2" s="103" t="s">
        <v>301</v>
      </c>
      <c r="S2" s="103" t="s">
        <v>302</v>
      </c>
      <c r="T2" s="103" t="s">
        <v>303</v>
      </c>
      <c r="U2" s="103" t="s">
        <v>420</v>
      </c>
      <c r="V2" s="103" t="s">
        <v>421</v>
      </c>
      <c r="W2" s="103" t="s">
        <v>422</v>
      </c>
      <c r="X2" s="103" t="s">
        <v>427</v>
      </c>
      <c r="Y2" s="103" t="s">
        <v>431</v>
      </c>
      <c r="Z2" s="103" t="s">
        <v>443</v>
      </c>
      <c r="AA2" s="103" t="s">
        <v>444</v>
      </c>
      <c r="AB2" s="103" t="s">
        <v>454</v>
      </c>
      <c r="AC2" s="103" t="s">
        <v>461</v>
      </c>
      <c r="AD2" s="103" t="s">
        <v>462</v>
      </c>
      <c r="AE2" s="103" t="s">
        <v>464</v>
      </c>
      <c r="AF2" s="103" t="s">
        <v>472</v>
      </c>
      <c r="AG2" s="103" t="s">
        <v>475</v>
      </c>
      <c r="AH2" s="103" t="s">
        <v>486</v>
      </c>
      <c r="AI2" s="103" t="s">
        <v>491</v>
      </c>
      <c r="AJ2" s="103" t="s">
        <v>492</v>
      </c>
      <c r="AK2" s="103" t="s">
        <v>503</v>
      </c>
      <c r="AL2" s="103" t="s">
        <v>508</v>
      </c>
      <c r="AM2" s="103" t="s">
        <v>509</v>
      </c>
      <c r="AN2" s="103" t="s">
        <v>510</v>
      </c>
      <c r="AO2" s="103" t="s">
        <v>511</v>
      </c>
      <c r="AP2" s="103" t="s">
        <v>530</v>
      </c>
      <c r="AQ2" s="103" t="s">
        <v>532</v>
      </c>
      <c r="AR2" s="103" t="s">
        <v>533</v>
      </c>
      <c r="AS2" s="103" t="s">
        <v>534</v>
      </c>
      <c r="AT2" s="89" t="s">
        <v>304</v>
      </c>
      <c r="AU2" s="89" t="s">
        <v>305</v>
      </c>
      <c r="AV2" s="89" t="s">
        <v>306</v>
      </c>
      <c r="AW2" s="89" t="s">
        <v>307</v>
      </c>
      <c r="AX2" s="89" t="s">
        <v>308</v>
      </c>
      <c r="AY2" s="89" t="s">
        <v>309</v>
      </c>
      <c r="AZ2" s="89" t="s">
        <v>310</v>
      </c>
      <c r="BA2" s="89" t="s">
        <v>311</v>
      </c>
      <c r="BB2" s="89" t="s">
        <v>312</v>
      </c>
      <c r="BC2" s="89" t="s">
        <v>313</v>
      </c>
      <c r="BD2" s="89" t="s">
        <v>314</v>
      </c>
      <c r="BE2" s="89" t="s">
        <v>315</v>
      </c>
      <c r="BF2" s="89" t="s">
        <v>316</v>
      </c>
      <c r="BG2" s="89" t="s">
        <v>317</v>
      </c>
      <c r="BH2" s="89" t="s">
        <v>318</v>
      </c>
      <c r="BI2" s="89" t="s">
        <v>319</v>
      </c>
      <c r="BJ2" s="89" t="s">
        <v>320</v>
      </c>
      <c r="BK2" s="89" t="s">
        <v>321</v>
      </c>
      <c r="BL2" s="89" t="s">
        <v>322</v>
      </c>
      <c r="BM2" s="89" t="s">
        <v>323</v>
      </c>
      <c r="BN2" s="89" t="s">
        <v>324</v>
      </c>
      <c r="BO2" s="89" t="s">
        <v>325</v>
      </c>
      <c r="BP2" s="89" t="s">
        <v>326</v>
      </c>
      <c r="BQ2" s="89" t="s">
        <v>327</v>
      </c>
      <c r="BR2" s="89" t="s">
        <v>328</v>
      </c>
      <c r="BS2" s="89" t="s">
        <v>329</v>
      </c>
      <c r="BT2" s="89" t="s">
        <v>330</v>
      </c>
      <c r="BU2" s="89" t="s">
        <v>331</v>
      </c>
      <c r="BV2" s="89" t="s">
        <v>332</v>
      </c>
      <c r="BW2" s="89" t="s">
        <v>333</v>
      </c>
      <c r="BX2" s="89" t="s">
        <v>334</v>
      </c>
      <c r="BY2" s="89" t="s">
        <v>335</v>
      </c>
      <c r="BZ2" s="89" t="s">
        <v>336</v>
      </c>
      <c r="CA2" s="89" t="s">
        <v>337</v>
      </c>
      <c r="CB2" s="89" t="s">
        <v>338</v>
      </c>
      <c r="CC2" s="89" t="s">
        <v>339</v>
      </c>
      <c r="CD2" s="89" t="s">
        <v>340</v>
      </c>
      <c r="CE2" s="89" t="s">
        <v>341</v>
      </c>
      <c r="CF2" s="89" t="s">
        <v>342</v>
      </c>
      <c r="CG2" s="89" t="s">
        <v>343</v>
      </c>
      <c r="CH2" s="89" t="s">
        <v>344</v>
      </c>
      <c r="CI2" s="89" t="s">
        <v>345</v>
      </c>
      <c r="CJ2" s="89" t="s">
        <v>346</v>
      </c>
      <c r="CK2" s="89" t="s">
        <v>347</v>
      </c>
      <c r="CL2" s="89" t="s">
        <v>348</v>
      </c>
      <c r="CM2" s="89" t="s">
        <v>349</v>
      </c>
      <c r="CN2" s="89" t="s">
        <v>350</v>
      </c>
      <c r="CO2" s="89" t="s">
        <v>352</v>
      </c>
      <c r="CP2" s="89" t="s">
        <v>351</v>
      </c>
      <c r="CQ2" s="89" t="s">
        <v>353</v>
      </c>
      <c r="CR2" s="89" t="s">
        <v>425</v>
      </c>
      <c r="CS2" s="89" t="s">
        <v>428</v>
      </c>
      <c r="CT2" s="89" t="s">
        <v>429</v>
      </c>
      <c r="CU2" s="89" t="s">
        <v>433</v>
      </c>
      <c r="CV2" s="89" t="s">
        <v>437</v>
      </c>
      <c r="CW2" s="89" t="s">
        <v>439</v>
      </c>
      <c r="CX2" s="89" t="s">
        <v>447</v>
      </c>
      <c r="CY2" s="89" t="s">
        <v>448</v>
      </c>
      <c r="CZ2" s="89" t="s">
        <v>452</v>
      </c>
      <c r="DA2" s="89" t="s">
        <v>456</v>
      </c>
      <c r="DB2" s="89" t="s">
        <v>459</v>
      </c>
      <c r="DC2" s="89" t="s">
        <v>466</v>
      </c>
      <c r="DD2" s="89" t="s">
        <v>467</v>
      </c>
      <c r="DE2" s="89" t="s">
        <v>468</v>
      </c>
      <c r="DF2" s="89" t="s">
        <v>478</v>
      </c>
      <c r="DG2" s="89" t="s">
        <v>479</v>
      </c>
      <c r="DH2" s="89" t="s">
        <v>480</v>
      </c>
      <c r="DI2" s="89" t="s">
        <v>484</v>
      </c>
      <c r="DJ2" s="89" t="s">
        <v>487</v>
      </c>
      <c r="DK2" s="108" t="s">
        <v>490</v>
      </c>
      <c r="DL2" s="108" t="s">
        <v>495</v>
      </c>
      <c r="DM2" s="108" t="s">
        <v>496</v>
      </c>
      <c r="DN2" s="108" t="s">
        <v>497</v>
      </c>
      <c r="DO2" s="108" t="s">
        <v>498</v>
      </c>
      <c r="DP2" s="108" t="s">
        <v>504</v>
      </c>
      <c r="DQ2" s="108" t="s">
        <v>505</v>
      </c>
      <c r="DR2" s="108" t="s">
        <v>516</v>
      </c>
      <c r="DS2" s="108" t="s">
        <v>519</v>
      </c>
      <c r="DT2" s="108" t="s">
        <v>520</v>
      </c>
      <c r="DU2" s="108" t="s">
        <v>521</v>
      </c>
      <c r="DV2" s="108" t="s">
        <v>522</v>
      </c>
      <c r="DW2" s="108" t="s">
        <v>523</v>
      </c>
      <c r="DX2" s="108" t="s">
        <v>524</v>
      </c>
      <c r="DY2" s="108" t="s">
        <v>547</v>
      </c>
      <c r="DZ2" s="108" t="s">
        <v>548</v>
      </c>
      <c r="EA2" s="91"/>
    </row>
    <row r="3" spans="2:131" s="23" customFormat="1" ht="24.75" customHeight="1" x14ac:dyDescent="0.15">
      <c r="B3" s="92" t="s">
        <v>355</v>
      </c>
      <c r="C3" s="104" t="s">
        <v>356</v>
      </c>
      <c r="D3" s="104" t="s">
        <v>368</v>
      </c>
      <c r="E3" s="104" t="s">
        <v>369</v>
      </c>
      <c r="F3" s="104" t="s">
        <v>451</v>
      </c>
      <c r="G3" s="104" t="s">
        <v>477</v>
      </c>
      <c r="H3" s="104" t="s">
        <v>430</v>
      </c>
      <c r="I3" s="104" t="s">
        <v>357</v>
      </c>
      <c r="J3" s="104" t="s">
        <v>358</v>
      </c>
      <c r="K3" s="104" t="s">
        <v>359</v>
      </c>
      <c r="L3" s="104" t="s">
        <v>360</v>
      </c>
      <c r="M3" s="104" t="s">
        <v>370</v>
      </c>
      <c r="N3" s="104" t="s">
        <v>371</v>
      </c>
      <c r="O3" s="104" t="s">
        <v>361</v>
      </c>
      <c r="P3" s="104" t="s">
        <v>372</v>
      </c>
      <c r="Q3" s="104" t="s">
        <v>362</v>
      </c>
      <c r="R3" s="104" t="s">
        <v>373</v>
      </c>
      <c r="S3" s="104" t="s">
        <v>374</v>
      </c>
      <c r="T3" s="104" t="s">
        <v>375</v>
      </c>
      <c r="U3" s="104" t="s">
        <v>441</v>
      </c>
      <c r="V3" s="104" t="s">
        <v>423</v>
      </c>
      <c r="W3" s="104" t="s">
        <v>424</v>
      </c>
      <c r="X3" s="104" t="s">
        <v>442</v>
      </c>
      <c r="Y3" s="104" t="s">
        <v>432</v>
      </c>
      <c r="Z3" s="104" t="s">
        <v>446</v>
      </c>
      <c r="AA3" s="104" t="s">
        <v>445</v>
      </c>
      <c r="AB3" s="104" t="s">
        <v>455</v>
      </c>
      <c r="AC3" s="104" t="s">
        <v>476</v>
      </c>
      <c r="AD3" s="104" t="s">
        <v>463</v>
      </c>
      <c r="AE3" s="104" t="s">
        <v>465</v>
      </c>
      <c r="AF3" s="104" t="s">
        <v>473</v>
      </c>
      <c r="AG3" s="104" t="s">
        <v>539</v>
      </c>
      <c r="AH3" s="104" t="s">
        <v>541</v>
      </c>
      <c r="AI3" s="104" t="s">
        <v>493</v>
      </c>
      <c r="AJ3" s="104" t="s">
        <v>494</v>
      </c>
      <c r="AK3" s="104" t="s">
        <v>540</v>
      </c>
      <c r="AL3" s="104" t="s">
        <v>512</v>
      </c>
      <c r="AM3" s="104" t="s">
        <v>513</v>
      </c>
      <c r="AN3" s="104" t="s">
        <v>514</v>
      </c>
      <c r="AO3" s="104" t="s">
        <v>515</v>
      </c>
      <c r="AP3" s="104" t="s">
        <v>544</v>
      </c>
      <c r="AQ3" s="104" t="s">
        <v>535</v>
      </c>
      <c r="AR3" s="104" t="s">
        <v>536</v>
      </c>
      <c r="AS3" s="104" t="s">
        <v>537</v>
      </c>
      <c r="AT3" s="90" t="s">
        <v>376</v>
      </c>
      <c r="AU3" s="90" t="s">
        <v>377</v>
      </c>
      <c r="AV3" s="90" t="s">
        <v>378</v>
      </c>
      <c r="AW3" s="90" t="s">
        <v>379</v>
      </c>
      <c r="AX3" s="90" t="s">
        <v>380</v>
      </c>
      <c r="AY3" s="90" t="s">
        <v>381</v>
      </c>
      <c r="AZ3" s="90" t="s">
        <v>382</v>
      </c>
      <c r="BA3" s="90" t="s">
        <v>383</v>
      </c>
      <c r="BB3" s="90" t="s">
        <v>384</v>
      </c>
      <c r="BC3" s="90" t="s">
        <v>385</v>
      </c>
      <c r="BD3" s="90" t="s">
        <v>386</v>
      </c>
      <c r="BE3" s="90" t="s">
        <v>387</v>
      </c>
      <c r="BF3" s="90" t="s">
        <v>388</v>
      </c>
      <c r="BG3" s="90" t="s">
        <v>389</v>
      </c>
      <c r="BH3" s="90" t="s">
        <v>390</v>
      </c>
      <c r="BI3" s="90" t="s">
        <v>391</v>
      </c>
      <c r="BJ3" s="90" t="s">
        <v>392</v>
      </c>
      <c r="BK3" s="90" t="s">
        <v>393</v>
      </c>
      <c r="BL3" s="90" t="s">
        <v>394</v>
      </c>
      <c r="BM3" s="90" t="s">
        <v>395</v>
      </c>
      <c r="BN3" s="90" t="s">
        <v>396</v>
      </c>
      <c r="BO3" s="90" t="s">
        <v>363</v>
      </c>
      <c r="BP3" s="90" t="s">
        <v>397</v>
      </c>
      <c r="BQ3" s="90" t="s">
        <v>398</v>
      </c>
      <c r="BR3" s="90" t="s">
        <v>399</v>
      </c>
      <c r="BS3" s="90" t="s">
        <v>400</v>
      </c>
      <c r="BT3" s="90" t="s">
        <v>401</v>
      </c>
      <c r="BU3" s="90" t="s">
        <v>402</v>
      </c>
      <c r="BV3" s="90" t="s">
        <v>403</v>
      </c>
      <c r="BW3" s="90" t="s">
        <v>460</v>
      </c>
      <c r="BX3" s="90" t="s">
        <v>404</v>
      </c>
      <c r="BY3" s="90" t="s">
        <v>364</v>
      </c>
      <c r="BZ3" s="90" t="s">
        <v>405</v>
      </c>
      <c r="CA3" s="90" t="s">
        <v>406</v>
      </c>
      <c r="CB3" s="90" t="s">
        <v>407</v>
      </c>
      <c r="CC3" s="90" t="s">
        <v>408</v>
      </c>
      <c r="CD3" s="90" t="s">
        <v>409</v>
      </c>
      <c r="CE3" s="90" t="s">
        <v>410</v>
      </c>
      <c r="CF3" s="90" t="s">
        <v>411</v>
      </c>
      <c r="CG3" s="90" t="s">
        <v>412</v>
      </c>
      <c r="CH3" s="90" t="s">
        <v>413</v>
      </c>
      <c r="CI3" s="90" t="s">
        <v>414</v>
      </c>
      <c r="CJ3" s="90" t="s">
        <v>415</v>
      </c>
      <c r="CK3" s="90" t="s">
        <v>416</v>
      </c>
      <c r="CL3" s="90" t="s">
        <v>417</v>
      </c>
      <c r="CM3" s="90" t="s">
        <v>418</v>
      </c>
      <c r="CN3" s="90" t="s">
        <v>419</v>
      </c>
      <c r="CO3" s="90" t="s">
        <v>367</v>
      </c>
      <c r="CP3" s="90" t="s">
        <v>366</v>
      </c>
      <c r="CQ3" s="90" t="s">
        <v>365</v>
      </c>
      <c r="CR3" s="90" t="s">
        <v>426</v>
      </c>
      <c r="CS3" s="90" t="s">
        <v>434</v>
      </c>
      <c r="CT3" s="90" t="s">
        <v>435</v>
      </c>
      <c r="CU3" s="90" t="s">
        <v>436</v>
      </c>
      <c r="CV3" s="90" t="s">
        <v>438</v>
      </c>
      <c r="CW3" s="90" t="s">
        <v>440</v>
      </c>
      <c r="CX3" s="90" t="s">
        <v>449</v>
      </c>
      <c r="CY3" s="90" t="s">
        <v>450</v>
      </c>
      <c r="CZ3" s="90" t="s">
        <v>453</v>
      </c>
      <c r="DA3" s="90" t="s">
        <v>457</v>
      </c>
      <c r="DB3" s="90" t="s">
        <v>458</v>
      </c>
      <c r="DC3" s="90" t="s">
        <v>469</v>
      </c>
      <c r="DD3" s="90" t="s">
        <v>470</v>
      </c>
      <c r="DE3" s="90" t="s">
        <v>471</v>
      </c>
      <c r="DF3" s="90" t="s">
        <v>481</v>
      </c>
      <c r="DG3" s="90" t="s">
        <v>482</v>
      </c>
      <c r="DH3" s="90" t="s">
        <v>483</v>
      </c>
      <c r="DI3" s="90" t="s">
        <v>485</v>
      </c>
      <c r="DJ3" s="90" t="s">
        <v>488</v>
      </c>
      <c r="DK3" s="90" t="s">
        <v>489</v>
      </c>
      <c r="DL3" s="90" t="s">
        <v>499</v>
      </c>
      <c r="DM3" s="90" t="s">
        <v>500</v>
      </c>
      <c r="DN3" s="90" t="s">
        <v>501</v>
      </c>
      <c r="DO3" s="90" t="s">
        <v>502</v>
      </c>
      <c r="DP3" s="90" t="s">
        <v>506</v>
      </c>
      <c r="DQ3" s="90" t="s">
        <v>507</v>
      </c>
      <c r="DR3" s="90" t="s">
        <v>517</v>
      </c>
      <c r="DS3" s="90" t="s">
        <v>518</v>
      </c>
      <c r="DT3" s="90" t="s">
        <v>525</v>
      </c>
      <c r="DU3" s="90" t="s">
        <v>526</v>
      </c>
      <c r="DV3" s="90" t="s">
        <v>527</v>
      </c>
      <c r="DW3" s="90" t="s">
        <v>528</v>
      </c>
      <c r="DX3" s="90" t="s">
        <v>529</v>
      </c>
      <c r="DY3" s="90" t="s">
        <v>549</v>
      </c>
      <c r="DZ3" s="90" t="s">
        <v>550</v>
      </c>
      <c r="EA3" s="100" t="s">
        <v>92</v>
      </c>
    </row>
    <row r="4" spans="2:131" s="23" customFormat="1" x14ac:dyDescent="0.15">
      <c r="B4" s="93" t="s">
        <v>280</v>
      </c>
      <c r="C4" s="113">
        <v>183</v>
      </c>
      <c r="D4" s="113">
        <v>183</v>
      </c>
      <c r="E4" s="113">
        <v>183</v>
      </c>
      <c r="F4" s="113">
        <v>183</v>
      </c>
      <c r="G4" s="113">
        <v>183</v>
      </c>
      <c r="H4" s="113">
        <v>183</v>
      </c>
      <c r="I4" s="113">
        <v>183</v>
      </c>
      <c r="J4" s="113">
        <v>183</v>
      </c>
      <c r="K4" s="113">
        <v>183</v>
      </c>
      <c r="L4" s="113">
        <v>183</v>
      </c>
      <c r="M4" s="113">
        <v>183</v>
      </c>
      <c r="N4" s="113">
        <v>183</v>
      </c>
      <c r="O4" s="113">
        <v>183</v>
      </c>
      <c r="P4" s="113">
        <v>183</v>
      </c>
      <c r="Q4" s="113">
        <v>183</v>
      </c>
      <c r="R4" s="113">
        <v>183</v>
      </c>
      <c r="S4" s="113">
        <v>183</v>
      </c>
      <c r="T4" s="113">
        <v>183</v>
      </c>
      <c r="U4" s="113">
        <v>183</v>
      </c>
      <c r="V4" s="113">
        <v>183</v>
      </c>
      <c r="W4" s="113">
        <v>183</v>
      </c>
      <c r="X4" s="113">
        <v>183</v>
      </c>
      <c r="Y4" s="113">
        <v>183</v>
      </c>
      <c r="Z4" s="113">
        <v>183</v>
      </c>
      <c r="AA4" s="113">
        <v>183</v>
      </c>
      <c r="AB4" s="113">
        <v>183</v>
      </c>
      <c r="AC4" s="113">
        <v>183</v>
      </c>
      <c r="AD4" s="113">
        <v>183</v>
      </c>
      <c r="AE4" s="113">
        <v>183</v>
      </c>
      <c r="AF4" s="113">
        <v>183</v>
      </c>
      <c r="AG4" s="113">
        <v>183</v>
      </c>
      <c r="AH4" s="113">
        <v>183</v>
      </c>
      <c r="AI4" s="113">
        <v>183</v>
      </c>
      <c r="AJ4" s="113">
        <v>183</v>
      </c>
      <c r="AK4" s="113">
        <v>183</v>
      </c>
      <c r="AL4" s="113">
        <v>183</v>
      </c>
      <c r="AM4" s="113">
        <v>183</v>
      </c>
      <c r="AN4" s="113">
        <v>183</v>
      </c>
      <c r="AO4" s="113">
        <v>183</v>
      </c>
      <c r="AP4" s="113">
        <v>183</v>
      </c>
      <c r="AQ4" s="113">
        <v>183</v>
      </c>
      <c r="AR4" s="113">
        <v>183</v>
      </c>
      <c r="AS4" s="113">
        <v>183</v>
      </c>
      <c r="AT4" s="113">
        <v>183</v>
      </c>
      <c r="AU4" s="113">
        <v>183</v>
      </c>
      <c r="AV4" s="113">
        <v>183</v>
      </c>
      <c r="AW4" s="113">
        <v>183</v>
      </c>
      <c r="AX4" s="113">
        <v>183</v>
      </c>
      <c r="AY4" s="113">
        <v>183</v>
      </c>
      <c r="AZ4" s="113">
        <v>183</v>
      </c>
      <c r="BA4" s="113">
        <v>183</v>
      </c>
      <c r="BB4" s="113">
        <v>183</v>
      </c>
      <c r="BC4" s="113">
        <v>183</v>
      </c>
      <c r="BD4" s="113">
        <v>183</v>
      </c>
      <c r="BE4" s="113">
        <v>183</v>
      </c>
      <c r="BF4" s="113">
        <v>183</v>
      </c>
      <c r="BG4" s="113">
        <v>183</v>
      </c>
      <c r="BH4" s="113">
        <v>183</v>
      </c>
      <c r="BI4" s="113">
        <v>183</v>
      </c>
      <c r="BJ4" s="113">
        <v>183</v>
      </c>
      <c r="BK4" s="113">
        <v>183</v>
      </c>
      <c r="BL4" s="113">
        <v>183</v>
      </c>
      <c r="BM4" s="113">
        <v>183</v>
      </c>
      <c r="BN4" s="113">
        <v>183</v>
      </c>
      <c r="BO4" s="113">
        <v>183</v>
      </c>
      <c r="BP4" s="113">
        <v>183</v>
      </c>
      <c r="BQ4" s="113">
        <v>183</v>
      </c>
      <c r="BR4" s="113">
        <v>183</v>
      </c>
      <c r="BS4" s="113">
        <v>183</v>
      </c>
      <c r="BT4" s="113">
        <v>22</v>
      </c>
      <c r="BU4" s="113">
        <v>183</v>
      </c>
      <c r="BV4" s="113">
        <v>183</v>
      </c>
      <c r="BW4" s="113">
        <v>183</v>
      </c>
      <c r="BX4" s="113">
        <v>183</v>
      </c>
      <c r="BY4" s="113">
        <v>183</v>
      </c>
      <c r="BZ4" s="113">
        <v>183</v>
      </c>
      <c r="CA4" s="113">
        <v>183</v>
      </c>
      <c r="CB4" s="113">
        <v>183</v>
      </c>
      <c r="CC4" s="113">
        <v>183</v>
      </c>
      <c r="CD4" s="113">
        <v>183</v>
      </c>
      <c r="CE4" s="113">
        <v>183</v>
      </c>
      <c r="CF4" s="113">
        <v>183</v>
      </c>
      <c r="CG4" s="113">
        <v>183</v>
      </c>
      <c r="CH4" s="113">
        <v>183</v>
      </c>
      <c r="CI4" s="113">
        <v>183</v>
      </c>
      <c r="CJ4" s="113">
        <v>183</v>
      </c>
      <c r="CK4" s="113">
        <v>183</v>
      </c>
      <c r="CL4" s="113">
        <v>183</v>
      </c>
      <c r="CM4" s="113">
        <v>183</v>
      </c>
      <c r="CN4" s="113">
        <v>183</v>
      </c>
      <c r="CO4" s="113">
        <v>183</v>
      </c>
      <c r="CP4" s="113">
        <v>183</v>
      </c>
      <c r="CQ4" s="113">
        <v>183</v>
      </c>
      <c r="CR4" s="113">
        <v>183</v>
      </c>
      <c r="CS4" s="113">
        <v>183</v>
      </c>
      <c r="CT4" s="113">
        <v>183</v>
      </c>
      <c r="CU4" s="113">
        <v>183</v>
      </c>
      <c r="CV4" s="113">
        <v>183</v>
      </c>
      <c r="CW4" s="113">
        <v>183</v>
      </c>
      <c r="CX4" s="113">
        <v>183</v>
      </c>
      <c r="CY4" s="113">
        <v>183</v>
      </c>
      <c r="CZ4" s="113">
        <v>183</v>
      </c>
      <c r="DA4" s="113">
        <v>183</v>
      </c>
      <c r="DB4" s="113">
        <v>183</v>
      </c>
      <c r="DC4" s="113">
        <v>183</v>
      </c>
      <c r="DD4" s="113">
        <v>183</v>
      </c>
      <c r="DE4" s="113">
        <v>183</v>
      </c>
      <c r="DF4" s="113">
        <v>183</v>
      </c>
      <c r="DG4" s="113">
        <v>183</v>
      </c>
      <c r="DH4" s="113">
        <v>183</v>
      </c>
      <c r="DI4" s="113">
        <v>183</v>
      </c>
      <c r="DJ4" s="113">
        <v>183</v>
      </c>
      <c r="DK4" s="113">
        <v>183</v>
      </c>
      <c r="DL4" s="113">
        <v>183</v>
      </c>
      <c r="DM4" s="113">
        <v>183</v>
      </c>
      <c r="DN4" s="113">
        <v>183</v>
      </c>
      <c r="DO4" s="113">
        <v>183</v>
      </c>
      <c r="DP4" s="113">
        <v>183</v>
      </c>
      <c r="DQ4" s="113">
        <v>183</v>
      </c>
      <c r="DR4" s="113">
        <v>183</v>
      </c>
      <c r="DS4" s="113">
        <v>183</v>
      </c>
      <c r="DT4" s="113">
        <v>183</v>
      </c>
      <c r="DU4" s="113">
        <v>183</v>
      </c>
      <c r="DV4" s="113">
        <v>183</v>
      </c>
      <c r="DW4" s="113">
        <v>183</v>
      </c>
      <c r="DX4" s="113">
        <v>183</v>
      </c>
      <c r="DY4" s="113">
        <v>93</v>
      </c>
      <c r="DZ4" s="113">
        <v>64</v>
      </c>
      <c r="EA4" s="101"/>
    </row>
    <row r="5" spans="2:131" x14ac:dyDescent="0.15">
      <c r="B5" s="94" t="s">
        <v>93</v>
      </c>
      <c r="C5" s="114">
        <v>52606522</v>
      </c>
      <c r="D5" s="114">
        <v>78810432</v>
      </c>
      <c r="E5" s="114">
        <v>37927972</v>
      </c>
      <c r="F5" s="114">
        <v>74999490</v>
      </c>
      <c r="G5" s="114">
        <v>47874889</v>
      </c>
      <c r="H5" s="114">
        <v>69844860</v>
      </c>
      <c r="I5" s="114">
        <v>31817376</v>
      </c>
      <c r="J5" s="114">
        <v>75285529</v>
      </c>
      <c r="K5" s="114">
        <v>116823192</v>
      </c>
      <c r="L5" s="114">
        <v>10537398</v>
      </c>
      <c r="M5" s="114">
        <v>39167208</v>
      </c>
      <c r="N5" s="114">
        <v>46116762</v>
      </c>
      <c r="O5" s="114">
        <v>200809320</v>
      </c>
      <c r="P5" s="114">
        <v>132731325</v>
      </c>
      <c r="Q5" s="114">
        <v>80140601</v>
      </c>
      <c r="R5" s="114">
        <v>296479302</v>
      </c>
      <c r="S5" s="114">
        <v>67382561</v>
      </c>
      <c r="T5" s="114">
        <v>127319602</v>
      </c>
      <c r="U5" s="114">
        <v>117411131</v>
      </c>
      <c r="V5" s="114">
        <v>63401354</v>
      </c>
      <c r="W5" s="115">
        <v>78930024</v>
      </c>
      <c r="X5" s="115">
        <v>89984799</v>
      </c>
      <c r="Y5" s="115">
        <v>84868416</v>
      </c>
      <c r="Z5" s="115">
        <v>119196135</v>
      </c>
      <c r="AA5" s="115">
        <v>69950077</v>
      </c>
      <c r="AB5" s="115" t="s">
        <v>538</v>
      </c>
      <c r="AC5" s="115">
        <v>56734812</v>
      </c>
      <c r="AD5" s="115">
        <v>63552060</v>
      </c>
      <c r="AE5" s="115">
        <v>77138694</v>
      </c>
      <c r="AF5" s="115">
        <v>68062206</v>
      </c>
      <c r="AG5" s="115">
        <v>99271380</v>
      </c>
      <c r="AH5" s="115">
        <v>71393463</v>
      </c>
      <c r="AI5" s="115">
        <v>104580156</v>
      </c>
      <c r="AJ5" s="115">
        <v>59076608</v>
      </c>
      <c r="AK5" s="115">
        <v>59296170</v>
      </c>
      <c r="AL5" s="115">
        <v>174394104</v>
      </c>
      <c r="AM5" s="115">
        <v>121332447</v>
      </c>
      <c r="AN5" s="115">
        <v>73068216</v>
      </c>
      <c r="AO5" s="115">
        <v>13084948</v>
      </c>
      <c r="AP5" s="115">
        <v>46455533</v>
      </c>
      <c r="AQ5" s="115">
        <v>77756185</v>
      </c>
      <c r="AR5" s="115">
        <v>43763304</v>
      </c>
      <c r="AS5" s="115">
        <v>85767638</v>
      </c>
      <c r="AT5" s="114">
        <v>17280000</v>
      </c>
      <c r="AU5" s="114">
        <v>19125732</v>
      </c>
      <c r="AV5" s="114">
        <v>24558045</v>
      </c>
      <c r="AW5" s="114">
        <v>117148558</v>
      </c>
      <c r="AX5" s="114">
        <v>44216235</v>
      </c>
      <c r="AY5" s="114">
        <v>35075265</v>
      </c>
      <c r="AZ5" s="114">
        <v>26302977</v>
      </c>
      <c r="BA5" s="114">
        <v>36174378</v>
      </c>
      <c r="BB5" s="114">
        <v>42349032</v>
      </c>
      <c r="BC5" s="114">
        <v>24584968</v>
      </c>
      <c r="BD5" s="114">
        <v>125147300</v>
      </c>
      <c r="BE5" s="114">
        <v>28174279</v>
      </c>
      <c r="BF5" s="114">
        <v>33709549</v>
      </c>
      <c r="BG5" s="114">
        <v>32091706</v>
      </c>
      <c r="BH5" s="114">
        <v>32078956</v>
      </c>
      <c r="BI5" s="114">
        <v>129158380</v>
      </c>
      <c r="BJ5" s="114">
        <v>81362699</v>
      </c>
      <c r="BK5" s="114">
        <v>37692884</v>
      </c>
      <c r="BL5" s="114">
        <v>37186834</v>
      </c>
      <c r="BM5" s="114">
        <v>32509908</v>
      </c>
      <c r="BN5" s="114">
        <v>30400051</v>
      </c>
      <c r="BO5" s="114">
        <v>25268900</v>
      </c>
      <c r="BP5" s="114">
        <v>49283606</v>
      </c>
      <c r="BQ5" s="114">
        <v>58035933</v>
      </c>
      <c r="BR5" s="114">
        <v>30902365</v>
      </c>
      <c r="BS5" s="114">
        <v>202655966</v>
      </c>
      <c r="BT5" s="114">
        <v>2138341</v>
      </c>
      <c r="BU5" s="114">
        <v>24924668</v>
      </c>
      <c r="BV5" s="114">
        <v>76357679</v>
      </c>
      <c r="BW5" s="114">
        <v>19527000</v>
      </c>
      <c r="BX5" s="114">
        <v>69776746</v>
      </c>
      <c r="BY5" s="114">
        <v>28454500</v>
      </c>
      <c r="BZ5" s="114">
        <v>31723267</v>
      </c>
      <c r="CA5" s="114">
        <v>20147166</v>
      </c>
      <c r="CB5" s="114">
        <v>30761200</v>
      </c>
      <c r="CC5" s="114">
        <v>29813355</v>
      </c>
      <c r="CD5" s="114">
        <v>40781604</v>
      </c>
      <c r="CE5" s="114">
        <v>21109501</v>
      </c>
      <c r="CF5" s="114">
        <v>66412470</v>
      </c>
      <c r="CG5" s="114">
        <v>40961633</v>
      </c>
      <c r="CH5" s="114">
        <v>45687330</v>
      </c>
      <c r="CI5" s="114">
        <v>20812401</v>
      </c>
      <c r="CJ5" s="114">
        <v>36000767</v>
      </c>
      <c r="CK5" s="114">
        <v>29442966</v>
      </c>
      <c r="CL5" s="116">
        <v>26742632</v>
      </c>
      <c r="CM5" s="114">
        <v>37962732</v>
      </c>
      <c r="CN5" s="114">
        <v>30969840</v>
      </c>
      <c r="CO5" s="114">
        <v>73827603</v>
      </c>
      <c r="CP5" s="114">
        <v>30336010</v>
      </c>
      <c r="CQ5" s="114">
        <v>40683500</v>
      </c>
      <c r="CR5" s="114">
        <v>62757500</v>
      </c>
      <c r="CS5" s="115">
        <v>40774104</v>
      </c>
      <c r="CT5" s="115">
        <v>27349115</v>
      </c>
      <c r="CU5" s="115">
        <v>56232384</v>
      </c>
      <c r="CV5" s="115">
        <v>57825327</v>
      </c>
      <c r="CW5" s="115">
        <v>52216802</v>
      </c>
      <c r="CX5" s="115">
        <v>28383378</v>
      </c>
      <c r="CY5" s="115">
        <v>24298411</v>
      </c>
      <c r="CZ5" s="115">
        <v>40002504</v>
      </c>
      <c r="DA5" s="115">
        <v>49870562</v>
      </c>
      <c r="DB5" s="115">
        <v>34316554</v>
      </c>
      <c r="DC5" s="115">
        <v>30730327</v>
      </c>
      <c r="DD5" s="115">
        <v>27613920</v>
      </c>
      <c r="DE5" s="115">
        <v>24637250</v>
      </c>
      <c r="DF5" s="115">
        <v>32104682</v>
      </c>
      <c r="DG5" s="115">
        <v>37071400</v>
      </c>
      <c r="DH5" s="115">
        <v>31117811</v>
      </c>
      <c r="DI5" s="115">
        <v>33624983</v>
      </c>
      <c r="DJ5" s="115">
        <v>39317099</v>
      </c>
      <c r="DK5" s="115">
        <v>41699079</v>
      </c>
      <c r="DL5" s="115">
        <v>52149200</v>
      </c>
      <c r="DM5" s="115">
        <v>41641600</v>
      </c>
      <c r="DN5" s="115">
        <v>19386257</v>
      </c>
      <c r="DO5" s="115">
        <v>40758724</v>
      </c>
      <c r="DP5" s="115">
        <v>23830610</v>
      </c>
      <c r="DQ5" s="115">
        <v>50532031</v>
      </c>
      <c r="DR5" s="115">
        <v>55558613</v>
      </c>
      <c r="DS5" s="115">
        <v>38946894</v>
      </c>
      <c r="DT5" s="115">
        <v>24392087</v>
      </c>
      <c r="DU5" s="115">
        <v>15737217</v>
      </c>
      <c r="DV5" s="115">
        <v>27298496</v>
      </c>
      <c r="DW5" s="115">
        <v>60749055</v>
      </c>
      <c r="DX5" s="115">
        <v>26732414</v>
      </c>
      <c r="DY5" s="115">
        <v>36874545</v>
      </c>
      <c r="DZ5" s="115">
        <v>9924482</v>
      </c>
      <c r="EA5" s="102">
        <v>7111707089</v>
      </c>
    </row>
    <row r="6" spans="2:131" ht="13.5" customHeight="1" x14ac:dyDescent="0.15">
      <c r="B6" s="95" t="s">
        <v>108</v>
      </c>
      <c r="C6" s="117">
        <v>7582146</v>
      </c>
      <c r="D6" s="117">
        <v>10779339</v>
      </c>
      <c r="E6" s="117">
        <v>5448126</v>
      </c>
      <c r="F6" s="117">
        <v>12305752</v>
      </c>
      <c r="G6" s="117">
        <v>8219332</v>
      </c>
      <c r="H6" s="117">
        <v>8035112</v>
      </c>
      <c r="I6" s="117">
        <v>2886491</v>
      </c>
      <c r="J6" s="117">
        <v>10077626</v>
      </c>
      <c r="K6" s="117">
        <v>5511706</v>
      </c>
      <c r="L6" s="117">
        <v>2621802</v>
      </c>
      <c r="M6" s="117">
        <v>4552831</v>
      </c>
      <c r="N6" s="117">
        <v>4287110</v>
      </c>
      <c r="O6" s="117">
        <v>9490470</v>
      </c>
      <c r="P6" s="117">
        <v>16440745</v>
      </c>
      <c r="Q6" s="117">
        <v>12702446</v>
      </c>
      <c r="R6" s="117">
        <v>38795148</v>
      </c>
      <c r="S6" s="117">
        <v>14335799</v>
      </c>
      <c r="T6" s="117">
        <v>28434406</v>
      </c>
      <c r="U6" s="117">
        <v>23817318</v>
      </c>
      <c r="V6" s="117">
        <v>7045891</v>
      </c>
      <c r="W6" s="118">
        <v>11474273</v>
      </c>
      <c r="X6" s="118">
        <v>8215204</v>
      </c>
      <c r="Y6" s="118">
        <v>4440000</v>
      </c>
      <c r="Z6" s="118">
        <v>16799360</v>
      </c>
      <c r="AA6" s="118">
        <v>0</v>
      </c>
      <c r="AB6" s="119"/>
      <c r="AC6" s="118">
        <v>6875483</v>
      </c>
      <c r="AD6" s="118">
        <v>9266710</v>
      </c>
      <c r="AE6" s="118">
        <v>9214310</v>
      </c>
      <c r="AF6" s="118">
        <v>9866018</v>
      </c>
      <c r="AG6" s="118">
        <v>13087159</v>
      </c>
      <c r="AH6" s="118">
        <v>17642297</v>
      </c>
      <c r="AI6" s="118">
        <v>9912382</v>
      </c>
      <c r="AJ6" s="118">
        <v>6044064</v>
      </c>
      <c r="AK6" s="118">
        <v>9627311</v>
      </c>
      <c r="AL6" s="118">
        <v>17533281</v>
      </c>
      <c r="AM6" s="118">
        <v>22618490</v>
      </c>
      <c r="AN6" s="118">
        <v>7318621</v>
      </c>
      <c r="AO6" s="118">
        <v>2376519</v>
      </c>
      <c r="AP6" s="118">
        <v>10282440</v>
      </c>
      <c r="AQ6" s="118">
        <v>8891052</v>
      </c>
      <c r="AR6" s="118">
        <v>5938709</v>
      </c>
      <c r="AS6" s="118">
        <v>21974911</v>
      </c>
      <c r="AT6" s="117">
        <v>19644</v>
      </c>
      <c r="AU6" s="117">
        <v>1177526</v>
      </c>
      <c r="AV6" s="117">
        <v>3219996</v>
      </c>
      <c r="AW6" s="117">
        <v>11565179</v>
      </c>
      <c r="AX6" s="117">
        <v>2378000</v>
      </c>
      <c r="AY6" s="117">
        <v>1256824</v>
      </c>
      <c r="AZ6" s="117">
        <v>2804698</v>
      </c>
      <c r="BA6" s="117">
        <v>2088000</v>
      </c>
      <c r="BB6" s="117">
        <v>2084102</v>
      </c>
      <c r="BC6" s="117">
        <v>1896800</v>
      </c>
      <c r="BD6" s="117">
        <v>9476800</v>
      </c>
      <c r="BE6" s="117">
        <v>1458270</v>
      </c>
      <c r="BF6" s="117">
        <v>2846900</v>
      </c>
      <c r="BG6" s="117">
        <v>1533858</v>
      </c>
      <c r="BH6" s="117">
        <v>1175400</v>
      </c>
      <c r="BI6" s="117">
        <v>10694499</v>
      </c>
      <c r="BJ6" s="117">
        <v>6840271</v>
      </c>
      <c r="BK6" s="117">
        <v>5402651</v>
      </c>
      <c r="BL6" s="117">
        <v>1601000</v>
      </c>
      <c r="BM6" s="117">
        <v>1102986</v>
      </c>
      <c r="BN6" s="117">
        <v>2579062</v>
      </c>
      <c r="BO6" s="117">
        <v>660000</v>
      </c>
      <c r="BP6" s="117">
        <v>2106392</v>
      </c>
      <c r="BQ6" s="117">
        <v>4389048</v>
      </c>
      <c r="BR6" s="117">
        <v>1184395</v>
      </c>
      <c r="BS6" s="117">
        <v>12153608</v>
      </c>
      <c r="BT6" s="117">
        <v>157921</v>
      </c>
      <c r="BU6" s="117">
        <v>1197637</v>
      </c>
      <c r="BV6" s="117">
        <v>7329217</v>
      </c>
      <c r="BW6" s="117">
        <v>992196</v>
      </c>
      <c r="BX6" s="117">
        <v>5650496</v>
      </c>
      <c r="BY6" s="117">
        <v>3618000</v>
      </c>
      <c r="BZ6" s="117">
        <v>4564000</v>
      </c>
      <c r="CA6" s="117">
        <v>680890</v>
      </c>
      <c r="CB6" s="117">
        <v>1646960</v>
      </c>
      <c r="CC6" s="117">
        <v>1797653</v>
      </c>
      <c r="CD6" s="117">
        <v>1450887</v>
      </c>
      <c r="CE6" s="117">
        <v>1227181</v>
      </c>
      <c r="CF6" s="117">
        <v>4771128</v>
      </c>
      <c r="CG6" s="117">
        <v>4014794</v>
      </c>
      <c r="CH6" s="117">
        <v>1443154</v>
      </c>
      <c r="CI6" s="117">
        <v>168210</v>
      </c>
      <c r="CJ6" s="117">
        <v>2729883</v>
      </c>
      <c r="CK6" s="117">
        <v>2700324</v>
      </c>
      <c r="CL6" s="117">
        <v>1308120</v>
      </c>
      <c r="CM6" s="117">
        <v>3526600</v>
      </c>
      <c r="CN6" s="117">
        <v>1455398</v>
      </c>
      <c r="CO6" s="117">
        <v>4350468</v>
      </c>
      <c r="CP6" s="117">
        <v>2074439</v>
      </c>
      <c r="CQ6" s="117">
        <v>3319000</v>
      </c>
      <c r="CR6" s="117">
        <v>4346837</v>
      </c>
      <c r="CS6" s="118">
        <v>3391562</v>
      </c>
      <c r="CT6" s="118">
        <v>1460833</v>
      </c>
      <c r="CU6" s="118">
        <v>6935101</v>
      </c>
      <c r="CV6" s="118">
        <v>7130933</v>
      </c>
      <c r="CW6" s="118">
        <v>5649722</v>
      </c>
      <c r="CX6" s="118">
        <v>2281843</v>
      </c>
      <c r="CY6" s="118">
        <v>1911101</v>
      </c>
      <c r="CZ6" s="118">
        <v>7194000</v>
      </c>
      <c r="DA6" s="118">
        <v>1541000</v>
      </c>
      <c r="DB6" s="118">
        <v>2555595</v>
      </c>
      <c r="DC6" s="118">
        <v>1928078</v>
      </c>
      <c r="DD6" s="118">
        <v>1783000</v>
      </c>
      <c r="DE6" s="118">
        <v>2089300</v>
      </c>
      <c r="DF6" s="118">
        <v>2857348</v>
      </c>
      <c r="DG6" s="118">
        <v>1403000</v>
      </c>
      <c r="DH6" s="118">
        <v>2871000</v>
      </c>
      <c r="DI6" s="118">
        <v>2800167</v>
      </c>
      <c r="DJ6" s="118">
        <v>3338896</v>
      </c>
      <c r="DK6" s="118">
        <v>3831323</v>
      </c>
      <c r="DL6" s="118">
        <v>5849500</v>
      </c>
      <c r="DM6" s="118">
        <v>1176100</v>
      </c>
      <c r="DN6" s="118">
        <v>973500</v>
      </c>
      <c r="DO6" s="118">
        <v>1634345</v>
      </c>
      <c r="DP6" s="118">
        <v>1141000</v>
      </c>
      <c r="DQ6" s="118">
        <v>1799750</v>
      </c>
      <c r="DR6" s="118">
        <v>6843287</v>
      </c>
      <c r="DS6" s="118">
        <v>6320193</v>
      </c>
      <c r="DT6" s="118">
        <v>2168183</v>
      </c>
      <c r="DU6" s="118">
        <v>2256468</v>
      </c>
      <c r="DV6" s="118">
        <v>1856695</v>
      </c>
      <c r="DW6" s="118">
        <v>3167629</v>
      </c>
      <c r="DX6" s="118">
        <v>1081284</v>
      </c>
      <c r="DY6" s="119">
        <v>943406</v>
      </c>
      <c r="DZ6" s="119">
        <v>367432</v>
      </c>
      <c r="EA6" s="102">
        <v>723518066</v>
      </c>
    </row>
    <row r="7" spans="2:131" ht="13.5" customHeight="1" x14ac:dyDescent="0.15">
      <c r="B7" s="93" t="s">
        <v>281</v>
      </c>
      <c r="C7" s="113">
        <v>60188668</v>
      </c>
      <c r="D7" s="113">
        <v>89589771</v>
      </c>
      <c r="E7" s="113">
        <v>43376098</v>
      </c>
      <c r="F7" s="113">
        <v>87305242</v>
      </c>
      <c r="G7" s="113">
        <v>56094221</v>
      </c>
      <c r="H7" s="113">
        <v>77879972</v>
      </c>
      <c r="I7" s="113">
        <v>34703867</v>
      </c>
      <c r="J7" s="113">
        <v>85363155</v>
      </c>
      <c r="K7" s="113">
        <v>122334898</v>
      </c>
      <c r="L7" s="113">
        <v>13159200</v>
      </c>
      <c r="M7" s="113">
        <v>43720039</v>
      </c>
      <c r="N7" s="113">
        <v>50403872</v>
      </c>
      <c r="O7" s="113">
        <v>210299790</v>
      </c>
      <c r="P7" s="113">
        <v>149172070</v>
      </c>
      <c r="Q7" s="113">
        <v>92843047</v>
      </c>
      <c r="R7" s="113">
        <v>335274450</v>
      </c>
      <c r="S7" s="113">
        <v>81718360</v>
      </c>
      <c r="T7" s="113">
        <v>155754008</v>
      </c>
      <c r="U7" s="113">
        <v>141228449</v>
      </c>
      <c r="V7" s="113">
        <v>70447245</v>
      </c>
      <c r="W7" s="120">
        <v>90404297</v>
      </c>
      <c r="X7" s="120">
        <v>98200003</v>
      </c>
      <c r="Y7" s="120">
        <v>89308416</v>
      </c>
      <c r="Z7" s="120">
        <v>135995495</v>
      </c>
      <c r="AA7" s="120">
        <v>69950077</v>
      </c>
      <c r="AB7" s="120"/>
      <c r="AC7" s="120">
        <v>63610295</v>
      </c>
      <c r="AD7" s="120">
        <v>72818770</v>
      </c>
      <c r="AE7" s="120">
        <v>86353004</v>
      </c>
      <c r="AF7" s="120">
        <v>77928224</v>
      </c>
      <c r="AG7" s="120">
        <v>112358539</v>
      </c>
      <c r="AH7" s="120">
        <v>89035760</v>
      </c>
      <c r="AI7" s="120">
        <v>114492538</v>
      </c>
      <c r="AJ7" s="120">
        <v>65120672</v>
      </c>
      <c r="AK7" s="120">
        <v>68923481</v>
      </c>
      <c r="AL7" s="120">
        <v>191927385</v>
      </c>
      <c r="AM7" s="120">
        <v>143950937</v>
      </c>
      <c r="AN7" s="120">
        <v>80386837</v>
      </c>
      <c r="AO7" s="120">
        <v>15461467</v>
      </c>
      <c r="AP7" s="120">
        <v>56737973</v>
      </c>
      <c r="AQ7" s="120">
        <v>86647237</v>
      </c>
      <c r="AR7" s="120">
        <v>49702013</v>
      </c>
      <c r="AS7" s="120">
        <v>107742549</v>
      </c>
      <c r="AT7" s="113">
        <v>17299644</v>
      </c>
      <c r="AU7" s="113">
        <v>20303258</v>
      </c>
      <c r="AV7" s="113">
        <v>27778041</v>
      </c>
      <c r="AW7" s="113">
        <v>128713737</v>
      </c>
      <c r="AX7" s="113">
        <v>46594235</v>
      </c>
      <c r="AY7" s="113">
        <v>36332089</v>
      </c>
      <c r="AZ7" s="113">
        <v>29107675</v>
      </c>
      <c r="BA7" s="113">
        <v>38262378</v>
      </c>
      <c r="BB7" s="113">
        <v>44433134</v>
      </c>
      <c r="BC7" s="113">
        <v>26481768</v>
      </c>
      <c r="BD7" s="113">
        <v>134624100</v>
      </c>
      <c r="BE7" s="113">
        <v>29632549</v>
      </c>
      <c r="BF7" s="113">
        <v>36556449</v>
      </c>
      <c r="BG7" s="113">
        <v>33625564</v>
      </c>
      <c r="BH7" s="113">
        <v>33254356</v>
      </c>
      <c r="BI7" s="113">
        <v>139852879</v>
      </c>
      <c r="BJ7" s="113">
        <v>88202970</v>
      </c>
      <c r="BK7" s="113">
        <v>43095535</v>
      </c>
      <c r="BL7" s="113">
        <v>38787834</v>
      </c>
      <c r="BM7" s="113">
        <v>33612894</v>
      </c>
      <c r="BN7" s="113">
        <v>32979113</v>
      </c>
      <c r="BO7" s="113">
        <v>25928900</v>
      </c>
      <c r="BP7" s="113">
        <v>51389998</v>
      </c>
      <c r="BQ7" s="113">
        <v>62424981</v>
      </c>
      <c r="BR7" s="113">
        <v>32086760</v>
      </c>
      <c r="BS7" s="113">
        <v>214809574</v>
      </c>
      <c r="BT7" s="113">
        <v>2296262</v>
      </c>
      <c r="BU7" s="113">
        <v>26122305</v>
      </c>
      <c r="BV7" s="113">
        <v>83686896</v>
      </c>
      <c r="BW7" s="113">
        <v>20519196</v>
      </c>
      <c r="BX7" s="113">
        <v>75427242</v>
      </c>
      <c r="BY7" s="113">
        <v>32072500</v>
      </c>
      <c r="BZ7" s="113">
        <v>36287267</v>
      </c>
      <c r="CA7" s="113">
        <v>20828056</v>
      </c>
      <c r="CB7" s="113">
        <v>32408160</v>
      </c>
      <c r="CC7" s="113">
        <v>31611008</v>
      </c>
      <c r="CD7" s="113">
        <v>42232491</v>
      </c>
      <c r="CE7" s="113">
        <v>22336682</v>
      </c>
      <c r="CF7" s="113">
        <v>71183598</v>
      </c>
      <c r="CG7" s="113">
        <v>44976427</v>
      </c>
      <c r="CH7" s="113">
        <v>47130484</v>
      </c>
      <c r="CI7" s="113">
        <v>20980611</v>
      </c>
      <c r="CJ7" s="113">
        <v>38730650</v>
      </c>
      <c r="CK7" s="113">
        <v>32143290</v>
      </c>
      <c r="CL7" s="112">
        <v>28050752</v>
      </c>
      <c r="CM7" s="113">
        <v>41489332</v>
      </c>
      <c r="CN7" s="113">
        <v>32425238</v>
      </c>
      <c r="CO7" s="113">
        <v>78178071</v>
      </c>
      <c r="CP7" s="113">
        <v>32410449</v>
      </c>
      <c r="CQ7" s="113">
        <v>44002500</v>
      </c>
      <c r="CR7" s="113">
        <v>67104337</v>
      </c>
      <c r="CS7" s="120">
        <v>44165666</v>
      </c>
      <c r="CT7" s="120">
        <v>28809948</v>
      </c>
      <c r="CU7" s="120">
        <v>63167485</v>
      </c>
      <c r="CV7" s="120">
        <v>64956260</v>
      </c>
      <c r="CW7" s="120">
        <v>57866524</v>
      </c>
      <c r="CX7" s="120">
        <v>30665221</v>
      </c>
      <c r="CY7" s="120">
        <v>26209512</v>
      </c>
      <c r="CZ7" s="120">
        <v>47196504</v>
      </c>
      <c r="DA7" s="120">
        <v>51411562</v>
      </c>
      <c r="DB7" s="120">
        <v>36872149</v>
      </c>
      <c r="DC7" s="120">
        <v>32658405</v>
      </c>
      <c r="DD7" s="120">
        <v>29396920</v>
      </c>
      <c r="DE7" s="120">
        <v>26726550</v>
      </c>
      <c r="DF7" s="120">
        <v>34962030</v>
      </c>
      <c r="DG7" s="120">
        <v>38474400</v>
      </c>
      <c r="DH7" s="120">
        <v>33988811</v>
      </c>
      <c r="DI7" s="120">
        <v>36425150</v>
      </c>
      <c r="DJ7" s="120">
        <v>42655995</v>
      </c>
      <c r="DK7" s="120">
        <v>45530402</v>
      </c>
      <c r="DL7" s="120">
        <v>57998700</v>
      </c>
      <c r="DM7" s="120">
        <v>42817700</v>
      </c>
      <c r="DN7" s="120">
        <v>20359757</v>
      </c>
      <c r="DO7" s="120">
        <v>42393069</v>
      </c>
      <c r="DP7" s="120">
        <v>24971610</v>
      </c>
      <c r="DQ7" s="120">
        <v>52331781</v>
      </c>
      <c r="DR7" s="120">
        <v>62401900</v>
      </c>
      <c r="DS7" s="120">
        <v>45267087</v>
      </c>
      <c r="DT7" s="120">
        <v>26560270</v>
      </c>
      <c r="DU7" s="120">
        <v>17993685</v>
      </c>
      <c r="DV7" s="120">
        <v>29155191</v>
      </c>
      <c r="DW7" s="120">
        <v>63916684</v>
      </c>
      <c r="DX7" s="120">
        <v>27813698</v>
      </c>
      <c r="DY7" s="115">
        <v>37817951</v>
      </c>
      <c r="DZ7" s="115">
        <v>10291914</v>
      </c>
      <c r="EA7" s="102">
        <v>7835225155</v>
      </c>
    </row>
    <row r="8" spans="2:131" x14ac:dyDescent="0.15">
      <c r="B8" s="94" t="s">
        <v>110</v>
      </c>
      <c r="C8" s="114">
        <v>7189437</v>
      </c>
      <c r="D8" s="114">
        <v>11472973</v>
      </c>
      <c r="E8" s="114">
        <v>5849836</v>
      </c>
      <c r="F8" s="114">
        <v>6829771</v>
      </c>
      <c r="G8" s="114">
        <v>9437241</v>
      </c>
      <c r="H8" s="114">
        <v>5823665</v>
      </c>
      <c r="I8" s="114">
        <v>3544272</v>
      </c>
      <c r="J8" s="114">
        <v>5817961</v>
      </c>
      <c r="K8" s="114">
        <v>18813807</v>
      </c>
      <c r="L8" s="114">
        <v>2306821</v>
      </c>
      <c r="M8" s="114">
        <v>2701376</v>
      </c>
      <c r="N8" s="114">
        <v>4454688</v>
      </c>
      <c r="O8" s="114">
        <v>9906462</v>
      </c>
      <c r="P8" s="114">
        <v>22323006</v>
      </c>
      <c r="Q8" s="114">
        <v>12552215</v>
      </c>
      <c r="R8" s="114">
        <v>37480963</v>
      </c>
      <c r="S8" s="114">
        <v>8216947</v>
      </c>
      <c r="T8" s="114">
        <v>18996011</v>
      </c>
      <c r="U8" s="114">
        <v>14276593</v>
      </c>
      <c r="V8" s="114">
        <v>6855958</v>
      </c>
      <c r="W8" s="115">
        <v>8277814</v>
      </c>
      <c r="X8" s="115">
        <v>8514283</v>
      </c>
      <c r="Y8" s="115">
        <v>0</v>
      </c>
      <c r="Z8" s="115">
        <v>20871497</v>
      </c>
      <c r="AA8" s="115">
        <v>13888846</v>
      </c>
      <c r="AB8" s="115" t="s">
        <v>538</v>
      </c>
      <c r="AC8" s="115">
        <v>5312922</v>
      </c>
      <c r="AD8" s="115">
        <v>8848300</v>
      </c>
      <c r="AE8" s="115">
        <v>7258723</v>
      </c>
      <c r="AF8" s="115">
        <v>5557088</v>
      </c>
      <c r="AG8" s="115">
        <v>13236031</v>
      </c>
      <c r="AH8" s="115">
        <v>11762769</v>
      </c>
      <c r="AI8" s="115">
        <v>7510224</v>
      </c>
      <c r="AJ8" s="115">
        <v>7601896</v>
      </c>
      <c r="AK8" s="115">
        <v>7837852</v>
      </c>
      <c r="AL8" s="115">
        <v>12749049</v>
      </c>
      <c r="AM8" s="115">
        <v>18745787</v>
      </c>
      <c r="AN8" s="115">
        <v>6052951</v>
      </c>
      <c r="AO8" s="115">
        <v>1508989</v>
      </c>
      <c r="AP8" s="115">
        <v>9240815</v>
      </c>
      <c r="AQ8" s="115">
        <v>7633645</v>
      </c>
      <c r="AR8" s="115">
        <v>4222977</v>
      </c>
      <c r="AS8" s="115">
        <v>9717351</v>
      </c>
      <c r="AT8" s="114">
        <v>1081440</v>
      </c>
      <c r="AU8" s="114">
        <v>3176473</v>
      </c>
      <c r="AV8" s="114">
        <v>2126288</v>
      </c>
      <c r="AW8" s="114">
        <v>8854169</v>
      </c>
      <c r="AX8" s="114">
        <v>3732300</v>
      </c>
      <c r="AY8" s="114">
        <v>3318374</v>
      </c>
      <c r="AZ8" s="114">
        <v>1951283</v>
      </c>
      <c r="BA8" s="114">
        <v>3355451</v>
      </c>
      <c r="BB8" s="114">
        <v>3832675</v>
      </c>
      <c r="BC8" s="114">
        <v>2832576</v>
      </c>
      <c r="BD8" s="114">
        <v>7716368</v>
      </c>
      <c r="BE8" s="114">
        <v>3293149</v>
      </c>
      <c r="BF8" s="114">
        <v>3065830</v>
      </c>
      <c r="BG8" s="114">
        <v>2816073</v>
      </c>
      <c r="BH8" s="114">
        <v>3407788</v>
      </c>
      <c r="BI8" s="114">
        <v>10080188</v>
      </c>
      <c r="BJ8" s="114">
        <v>7723463</v>
      </c>
      <c r="BK8" s="114">
        <v>3730451</v>
      </c>
      <c r="BL8" s="114">
        <v>2856536</v>
      </c>
      <c r="BM8" s="114">
        <v>3016175</v>
      </c>
      <c r="BN8" s="114">
        <v>3992181</v>
      </c>
      <c r="BO8" s="114">
        <v>3438767</v>
      </c>
      <c r="BP8" s="114">
        <v>5885492</v>
      </c>
      <c r="BQ8" s="114">
        <v>5182215</v>
      </c>
      <c r="BR8" s="114">
        <v>3385145</v>
      </c>
      <c r="BS8" s="114">
        <v>20783320</v>
      </c>
      <c r="BT8" s="114">
        <v>202545</v>
      </c>
      <c r="BU8" s="114">
        <v>2787694</v>
      </c>
      <c r="BV8" s="114">
        <v>6413759</v>
      </c>
      <c r="BW8" s="114">
        <v>1648252</v>
      </c>
      <c r="BX8" s="114">
        <v>6894449</v>
      </c>
      <c r="BY8" s="114">
        <v>6006001</v>
      </c>
      <c r="BZ8" s="114">
        <v>6003970</v>
      </c>
      <c r="CA8" s="114">
        <v>2083509</v>
      </c>
      <c r="CB8" s="114">
        <v>3278933</v>
      </c>
      <c r="CC8" s="114">
        <v>2764633</v>
      </c>
      <c r="CD8" s="114">
        <v>3474025</v>
      </c>
      <c r="CE8" s="114">
        <v>2286095</v>
      </c>
      <c r="CF8" s="114">
        <v>7974545</v>
      </c>
      <c r="CG8" s="114">
        <v>4050885</v>
      </c>
      <c r="CH8" s="114">
        <v>6163321</v>
      </c>
      <c r="CI8" s="114">
        <v>2354346</v>
      </c>
      <c r="CJ8" s="114">
        <v>4060726</v>
      </c>
      <c r="CK8" s="114">
        <v>3518735</v>
      </c>
      <c r="CL8" s="116">
        <v>2231363</v>
      </c>
      <c r="CM8" s="114">
        <v>4403928</v>
      </c>
      <c r="CN8" s="114">
        <v>3407547</v>
      </c>
      <c r="CO8" s="114">
        <v>12052267</v>
      </c>
      <c r="CP8" s="114">
        <v>4665375</v>
      </c>
      <c r="CQ8" s="114">
        <v>2583401</v>
      </c>
      <c r="CR8" s="114">
        <v>6082144</v>
      </c>
      <c r="CS8" s="115">
        <v>3487366</v>
      </c>
      <c r="CT8" s="115">
        <v>2603806</v>
      </c>
      <c r="CU8" s="115">
        <v>7076567</v>
      </c>
      <c r="CV8" s="115">
        <v>5473181</v>
      </c>
      <c r="CW8" s="115">
        <v>4591647</v>
      </c>
      <c r="CX8" s="115">
        <v>2608155</v>
      </c>
      <c r="CY8" s="115">
        <v>3009187</v>
      </c>
      <c r="CZ8" s="115">
        <v>3972831</v>
      </c>
      <c r="DA8" s="115">
        <v>3709491</v>
      </c>
      <c r="DB8" s="115">
        <v>3004003</v>
      </c>
      <c r="DC8" s="115">
        <v>3450283</v>
      </c>
      <c r="DD8" s="115">
        <v>3522147</v>
      </c>
      <c r="DE8" s="115">
        <v>3773027</v>
      </c>
      <c r="DF8" s="115">
        <v>3292162</v>
      </c>
      <c r="DG8" s="115">
        <v>1098311</v>
      </c>
      <c r="DH8" s="115">
        <v>3364582</v>
      </c>
      <c r="DI8" s="115">
        <v>2085321</v>
      </c>
      <c r="DJ8" s="115">
        <v>3066063</v>
      </c>
      <c r="DK8" s="115">
        <v>3455730</v>
      </c>
      <c r="DL8" s="115">
        <v>6353855</v>
      </c>
      <c r="DM8" s="115">
        <v>3408236</v>
      </c>
      <c r="DN8" s="115">
        <v>1736436</v>
      </c>
      <c r="DO8" s="115">
        <v>3891008</v>
      </c>
      <c r="DP8" s="115">
        <v>2389647</v>
      </c>
      <c r="DQ8" s="115">
        <v>4368211</v>
      </c>
      <c r="DR8" s="115">
        <v>5535073</v>
      </c>
      <c r="DS8" s="115">
        <v>4978998</v>
      </c>
      <c r="DT8" s="115">
        <v>2577950</v>
      </c>
      <c r="DU8" s="115">
        <v>3314235</v>
      </c>
      <c r="DV8" s="115">
        <v>3599375</v>
      </c>
      <c r="DW8" s="115">
        <v>6696496</v>
      </c>
      <c r="DX8" s="115">
        <v>2281354</v>
      </c>
      <c r="DY8" s="131">
        <v>1816272</v>
      </c>
      <c r="DZ8" s="131">
        <v>637038</v>
      </c>
      <c r="EA8" s="102">
        <v>782600162</v>
      </c>
    </row>
    <row r="9" spans="2:131" ht="13.5" customHeight="1" x14ac:dyDescent="0.15">
      <c r="B9" s="96" t="s">
        <v>111</v>
      </c>
      <c r="C9" s="121">
        <v>5408116</v>
      </c>
      <c r="D9" s="121">
        <v>7125790</v>
      </c>
      <c r="E9" s="121">
        <v>7459336</v>
      </c>
      <c r="F9" s="121">
        <v>8127460</v>
      </c>
      <c r="G9" s="121">
        <v>5391558</v>
      </c>
      <c r="H9" s="121">
        <v>8900500</v>
      </c>
      <c r="I9" s="121">
        <v>2902400</v>
      </c>
      <c r="J9" s="121">
        <v>9174600</v>
      </c>
      <c r="K9" s="121">
        <v>8857776</v>
      </c>
      <c r="L9" s="121">
        <v>891400</v>
      </c>
      <c r="M9" s="121">
        <v>2402000</v>
      </c>
      <c r="N9" s="121">
        <v>4088000</v>
      </c>
      <c r="O9" s="121">
        <v>9984504</v>
      </c>
      <c r="P9" s="121">
        <v>13498192</v>
      </c>
      <c r="Q9" s="121">
        <v>8502670</v>
      </c>
      <c r="R9" s="121">
        <v>14666367</v>
      </c>
      <c r="S9" s="121">
        <v>12844851</v>
      </c>
      <c r="T9" s="121">
        <v>10615277</v>
      </c>
      <c r="U9" s="121">
        <v>11826340</v>
      </c>
      <c r="V9" s="121">
        <v>11647676</v>
      </c>
      <c r="W9" s="122">
        <v>11665366</v>
      </c>
      <c r="X9" s="122">
        <v>11512298</v>
      </c>
      <c r="Y9" s="122">
        <v>10034320</v>
      </c>
      <c r="Z9" s="122">
        <v>10538788</v>
      </c>
      <c r="AA9" s="122">
        <v>3748848</v>
      </c>
      <c r="AB9" s="119"/>
      <c r="AC9" s="122">
        <v>4469762</v>
      </c>
      <c r="AD9" s="122">
        <v>6146311</v>
      </c>
      <c r="AE9" s="122">
        <v>8019800</v>
      </c>
      <c r="AF9" s="122">
        <v>4952670</v>
      </c>
      <c r="AG9" s="122">
        <v>10415428</v>
      </c>
      <c r="AH9" s="122">
        <v>7859600</v>
      </c>
      <c r="AI9" s="122">
        <v>8917222</v>
      </c>
      <c r="AJ9" s="122">
        <v>4819673</v>
      </c>
      <c r="AK9" s="122">
        <v>6671900</v>
      </c>
      <c r="AL9" s="122">
        <v>21872388</v>
      </c>
      <c r="AM9" s="122">
        <v>17432105</v>
      </c>
      <c r="AN9" s="122">
        <v>5486700</v>
      </c>
      <c r="AO9" s="122">
        <v>1368702</v>
      </c>
      <c r="AP9" s="122">
        <v>3266400</v>
      </c>
      <c r="AQ9" s="122">
        <v>3763008</v>
      </c>
      <c r="AR9" s="122">
        <v>2567633</v>
      </c>
      <c r="AS9" s="122">
        <v>5507891</v>
      </c>
      <c r="AT9" s="121">
        <v>724893</v>
      </c>
      <c r="AU9" s="121">
        <v>1011320</v>
      </c>
      <c r="AV9" s="121">
        <v>1230626</v>
      </c>
      <c r="AW9" s="121">
        <v>6499486</v>
      </c>
      <c r="AX9" s="121">
        <v>2600210</v>
      </c>
      <c r="AY9" s="121">
        <v>1980826</v>
      </c>
      <c r="AZ9" s="121">
        <v>1394304</v>
      </c>
      <c r="BA9" s="121">
        <v>1497730</v>
      </c>
      <c r="BB9" s="121">
        <v>2040716</v>
      </c>
      <c r="BC9" s="121">
        <v>1204862</v>
      </c>
      <c r="BD9" s="121">
        <v>5844200</v>
      </c>
      <c r="BE9" s="121">
        <v>1507400</v>
      </c>
      <c r="BF9" s="121">
        <v>1601728</v>
      </c>
      <c r="BG9" s="121">
        <v>1772000</v>
      </c>
      <c r="BH9" s="121">
        <v>1433000</v>
      </c>
      <c r="BI9" s="121">
        <v>6511800</v>
      </c>
      <c r="BJ9" s="121">
        <v>4718100</v>
      </c>
      <c r="BK9" s="121">
        <v>3204000</v>
      </c>
      <c r="BL9" s="121">
        <v>1980000</v>
      </c>
      <c r="BM9" s="121">
        <v>1797600</v>
      </c>
      <c r="BN9" s="121">
        <v>2442300</v>
      </c>
      <c r="BO9" s="121">
        <v>1641620</v>
      </c>
      <c r="BP9" s="121">
        <v>2106456</v>
      </c>
      <c r="BQ9" s="121">
        <v>3037395</v>
      </c>
      <c r="BR9" s="121">
        <v>1646549</v>
      </c>
      <c r="BS9" s="121">
        <v>11524302</v>
      </c>
      <c r="BT9" s="121">
        <v>625036</v>
      </c>
      <c r="BU9" s="121">
        <v>1664043</v>
      </c>
      <c r="BV9" s="121">
        <v>5466828</v>
      </c>
      <c r="BW9" s="121">
        <v>1224791</v>
      </c>
      <c r="BX9" s="121">
        <v>4649254</v>
      </c>
      <c r="BY9" s="121">
        <v>1333164</v>
      </c>
      <c r="BZ9" s="121">
        <v>1614492</v>
      </c>
      <c r="CA9" s="121">
        <v>1391410</v>
      </c>
      <c r="CB9" s="121">
        <v>1560462</v>
      </c>
      <c r="CC9" s="121">
        <v>1554800</v>
      </c>
      <c r="CD9" s="121">
        <v>2810947</v>
      </c>
      <c r="CE9" s="121">
        <v>1155561</v>
      </c>
      <c r="CF9" s="121">
        <v>3243036</v>
      </c>
      <c r="CG9" s="121">
        <v>2044329</v>
      </c>
      <c r="CH9" s="121">
        <v>2482758</v>
      </c>
      <c r="CI9" s="121">
        <v>1295491</v>
      </c>
      <c r="CJ9" s="121">
        <v>2363197</v>
      </c>
      <c r="CK9" s="121">
        <v>2331605</v>
      </c>
      <c r="CL9" s="123">
        <v>1347576</v>
      </c>
      <c r="CM9" s="121">
        <v>2748902</v>
      </c>
      <c r="CN9" s="121">
        <v>1700754</v>
      </c>
      <c r="CO9" s="121">
        <v>3397000</v>
      </c>
      <c r="CP9" s="121">
        <v>1393868</v>
      </c>
      <c r="CQ9" s="121">
        <v>1952746</v>
      </c>
      <c r="CR9" s="121">
        <v>4038236</v>
      </c>
      <c r="CS9" s="122">
        <v>2601195</v>
      </c>
      <c r="CT9" s="122">
        <v>1812014</v>
      </c>
      <c r="CU9" s="122">
        <v>3175136</v>
      </c>
      <c r="CV9" s="122">
        <v>3630453</v>
      </c>
      <c r="CW9" s="122">
        <v>5331877</v>
      </c>
      <c r="CX9" s="122">
        <v>2429200</v>
      </c>
      <c r="CY9" s="122">
        <v>1839900</v>
      </c>
      <c r="CZ9" s="122">
        <v>2413600</v>
      </c>
      <c r="DA9" s="122">
        <v>2868600</v>
      </c>
      <c r="DB9" s="122">
        <v>1768900</v>
      </c>
      <c r="DC9" s="122">
        <v>1664400</v>
      </c>
      <c r="DD9" s="122">
        <v>1320600</v>
      </c>
      <c r="DE9" s="122">
        <v>1275800</v>
      </c>
      <c r="DF9" s="122">
        <v>2269600</v>
      </c>
      <c r="DG9" s="122">
        <v>2115800</v>
      </c>
      <c r="DH9" s="122">
        <v>2545800</v>
      </c>
      <c r="DI9" s="122">
        <v>2614500</v>
      </c>
      <c r="DJ9" s="122">
        <v>2790300</v>
      </c>
      <c r="DK9" s="122">
        <v>3049400</v>
      </c>
      <c r="DL9" s="122">
        <v>3170600</v>
      </c>
      <c r="DM9" s="122">
        <v>2656400</v>
      </c>
      <c r="DN9" s="122">
        <v>1244600</v>
      </c>
      <c r="DO9" s="122">
        <v>2343100</v>
      </c>
      <c r="DP9" s="122">
        <v>1208000</v>
      </c>
      <c r="DQ9" s="122">
        <v>3431600</v>
      </c>
      <c r="DR9" s="122">
        <v>3092900</v>
      </c>
      <c r="DS9" s="122">
        <v>2112000</v>
      </c>
      <c r="DT9" s="122">
        <v>943900</v>
      </c>
      <c r="DU9" s="122">
        <v>801900</v>
      </c>
      <c r="DV9" s="122">
        <v>0</v>
      </c>
      <c r="DW9" s="122">
        <v>0</v>
      </c>
      <c r="DX9" s="122">
        <v>0</v>
      </c>
      <c r="DY9" s="129">
        <v>0</v>
      </c>
      <c r="DZ9" s="129">
        <v>0</v>
      </c>
      <c r="EA9" s="102">
        <v>539565580</v>
      </c>
    </row>
    <row r="10" spans="2:131" ht="13.5" customHeight="1" x14ac:dyDescent="0.15">
      <c r="B10" s="96" t="s">
        <v>112</v>
      </c>
      <c r="C10" s="121">
        <v>5505325</v>
      </c>
      <c r="D10" s="121">
        <v>6056769</v>
      </c>
      <c r="E10" s="121">
        <v>3624073</v>
      </c>
      <c r="F10" s="121">
        <v>5569289</v>
      </c>
      <c r="G10" s="121">
        <v>4371607</v>
      </c>
      <c r="H10" s="121">
        <v>6194079</v>
      </c>
      <c r="I10" s="121">
        <v>2831648</v>
      </c>
      <c r="J10" s="121">
        <v>3484888</v>
      </c>
      <c r="K10" s="121">
        <v>8821045</v>
      </c>
      <c r="L10" s="121">
        <v>1252527</v>
      </c>
      <c r="M10" s="121">
        <v>2687899</v>
      </c>
      <c r="N10" s="121">
        <v>3324859</v>
      </c>
      <c r="O10" s="121">
        <v>9644085</v>
      </c>
      <c r="P10" s="121">
        <v>10122576</v>
      </c>
      <c r="Q10" s="121">
        <v>7505242</v>
      </c>
      <c r="R10" s="121">
        <v>21354092</v>
      </c>
      <c r="S10" s="121">
        <v>6914468</v>
      </c>
      <c r="T10" s="121">
        <v>16645090</v>
      </c>
      <c r="U10" s="121">
        <v>11555547</v>
      </c>
      <c r="V10" s="121">
        <v>4668545</v>
      </c>
      <c r="W10" s="122">
        <v>6198941</v>
      </c>
      <c r="X10" s="122">
        <v>8420049</v>
      </c>
      <c r="Y10" s="122">
        <v>0</v>
      </c>
      <c r="Z10" s="122">
        <v>6265141</v>
      </c>
      <c r="AA10" s="122">
        <v>0</v>
      </c>
      <c r="AB10" s="119"/>
      <c r="AC10" s="122">
        <v>4278563</v>
      </c>
      <c r="AD10" s="122">
        <v>7130207</v>
      </c>
      <c r="AE10" s="122">
        <v>5206908</v>
      </c>
      <c r="AF10" s="122">
        <v>8495169</v>
      </c>
      <c r="AG10" s="122">
        <v>6585255</v>
      </c>
      <c r="AH10" s="122">
        <v>8325108</v>
      </c>
      <c r="AI10" s="122">
        <v>6243467</v>
      </c>
      <c r="AJ10" s="122">
        <v>7585956</v>
      </c>
      <c r="AK10" s="122">
        <v>5745163</v>
      </c>
      <c r="AL10" s="122">
        <v>12116074</v>
      </c>
      <c r="AM10" s="122">
        <v>13376291</v>
      </c>
      <c r="AN10" s="122">
        <v>3699044</v>
      </c>
      <c r="AO10" s="122">
        <v>793227</v>
      </c>
      <c r="AP10" s="122">
        <v>5429131</v>
      </c>
      <c r="AQ10" s="122">
        <v>5893904</v>
      </c>
      <c r="AR10" s="122">
        <v>4212357</v>
      </c>
      <c r="AS10" s="122">
        <v>13421724</v>
      </c>
      <c r="AT10" s="121">
        <v>150237</v>
      </c>
      <c r="AU10" s="121">
        <v>261639</v>
      </c>
      <c r="AV10" s="121">
        <v>230329</v>
      </c>
      <c r="AW10" s="121">
        <v>1448793</v>
      </c>
      <c r="AX10" s="121">
        <v>325912</v>
      </c>
      <c r="AY10" s="121">
        <v>336523</v>
      </c>
      <c r="AZ10" s="121">
        <v>423352</v>
      </c>
      <c r="BA10" s="121">
        <v>257176</v>
      </c>
      <c r="BB10" s="121">
        <v>397665</v>
      </c>
      <c r="BC10" s="121">
        <v>285395</v>
      </c>
      <c r="BD10" s="121">
        <v>1108965</v>
      </c>
      <c r="BE10" s="121">
        <v>239909</v>
      </c>
      <c r="BF10" s="121">
        <v>464169</v>
      </c>
      <c r="BG10" s="121">
        <v>301222</v>
      </c>
      <c r="BH10" s="121">
        <v>357699</v>
      </c>
      <c r="BI10" s="121">
        <v>1145210</v>
      </c>
      <c r="BJ10" s="121">
        <v>359412</v>
      </c>
      <c r="BK10" s="121">
        <v>481389</v>
      </c>
      <c r="BL10" s="121">
        <v>275406</v>
      </c>
      <c r="BM10" s="121">
        <v>418172</v>
      </c>
      <c r="BN10" s="121">
        <v>367329</v>
      </c>
      <c r="BO10" s="121">
        <v>0</v>
      </c>
      <c r="BP10" s="121">
        <v>593365</v>
      </c>
      <c r="BQ10" s="121">
        <v>673845</v>
      </c>
      <c r="BR10" s="121">
        <v>454145</v>
      </c>
      <c r="BS10" s="121">
        <v>3058994</v>
      </c>
      <c r="BT10" s="121">
        <v>147676</v>
      </c>
      <c r="BU10" s="121">
        <v>253202</v>
      </c>
      <c r="BV10" s="121">
        <v>2781873</v>
      </c>
      <c r="BW10" s="121">
        <v>909310</v>
      </c>
      <c r="BX10" s="121">
        <v>2000957</v>
      </c>
      <c r="BY10" s="121">
        <v>6064</v>
      </c>
      <c r="BZ10" s="121">
        <v>4394</v>
      </c>
      <c r="CA10" s="121">
        <v>219075</v>
      </c>
      <c r="CB10" s="121">
        <v>299891</v>
      </c>
      <c r="CC10" s="121">
        <v>240328</v>
      </c>
      <c r="CD10" s="121">
        <v>429952</v>
      </c>
      <c r="CE10" s="121">
        <v>528729</v>
      </c>
      <c r="CF10" s="121">
        <v>586008</v>
      </c>
      <c r="CG10" s="121">
        <v>789494</v>
      </c>
      <c r="CH10" s="121">
        <v>448695</v>
      </c>
      <c r="CI10" s="121">
        <v>153149</v>
      </c>
      <c r="CJ10" s="121">
        <v>551784</v>
      </c>
      <c r="CK10" s="121">
        <v>681579</v>
      </c>
      <c r="CL10" s="123">
        <v>383568</v>
      </c>
      <c r="CM10" s="121">
        <v>330717</v>
      </c>
      <c r="CN10" s="121">
        <v>283610</v>
      </c>
      <c r="CO10" s="121">
        <v>901566</v>
      </c>
      <c r="CP10" s="121">
        <v>451324</v>
      </c>
      <c r="CQ10" s="121">
        <v>292400</v>
      </c>
      <c r="CR10" s="121">
        <v>867590</v>
      </c>
      <c r="CS10" s="122">
        <v>655956</v>
      </c>
      <c r="CT10" s="122">
        <v>312106</v>
      </c>
      <c r="CU10" s="122">
        <v>813201</v>
      </c>
      <c r="CV10" s="122">
        <v>1306679</v>
      </c>
      <c r="CW10" s="122">
        <v>2506868</v>
      </c>
      <c r="CX10" s="122">
        <v>262130</v>
      </c>
      <c r="CY10" s="122">
        <v>419586</v>
      </c>
      <c r="CZ10" s="122">
        <v>527268</v>
      </c>
      <c r="DA10" s="122">
        <v>400174</v>
      </c>
      <c r="DB10" s="122">
        <v>1092822</v>
      </c>
      <c r="DC10" s="122">
        <v>241103</v>
      </c>
      <c r="DD10" s="122">
        <v>234133</v>
      </c>
      <c r="DE10" s="122">
        <v>456327</v>
      </c>
      <c r="DF10" s="122">
        <v>395636</v>
      </c>
      <c r="DG10" s="122">
        <v>318364</v>
      </c>
      <c r="DH10" s="122">
        <v>301877</v>
      </c>
      <c r="DI10" s="122">
        <v>450912</v>
      </c>
      <c r="DJ10" s="122">
        <v>350171</v>
      </c>
      <c r="DK10" s="122">
        <v>258577</v>
      </c>
      <c r="DL10" s="122">
        <v>619905</v>
      </c>
      <c r="DM10" s="122">
        <v>328115</v>
      </c>
      <c r="DN10" s="122">
        <v>224820</v>
      </c>
      <c r="DO10" s="122">
        <v>424946</v>
      </c>
      <c r="DP10" s="122">
        <v>274850</v>
      </c>
      <c r="DQ10" s="122">
        <v>451428</v>
      </c>
      <c r="DR10" s="122">
        <v>783841</v>
      </c>
      <c r="DS10" s="122">
        <v>469318</v>
      </c>
      <c r="DT10" s="122">
        <v>828316</v>
      </c>
      <c r="DU10" s="122">
        <v>340819</v>
      </c>
      <c r="DV10" s="122">
        <v>328149</v>
      </c>
      <c r="DW10" s="122">
        <v>1378690</v>
      </c>
      <c r="DX10" s="122">
        <v>286577</v>
      </c>
      <c r="DY10" s="129">
        <v>298421</v>
      </c>
      <c r="DZ10" s="129">
        <v>382384</v>
      </c>
      <c r="EA10" s="102">
        <v>329238988</v>
      </c>
    </row>
    <row r="11" spans="2:131" ht="13.5" customHeight="1" x14ac:dyDescent="0.15">
      <c r="B11" s="96" t="s">
        <v>98</v>
      </c>
      <c r="C11" s="121">
        <v>610000</v>
      </c>
      <c r="D11" s="121">
        <v>523500</v>
      </c>
      <c r="E11" s="121">
        <v>6341767</v>
      </c>
      <c r="F11" s="121">
        <v>4223000</v>
      </c>
      <c r="G11" s="121">
        <v>4978189</v>
      </c>
      <c r="H11" s="121">
        <v>620600</v>
      </c>
      <c r="I11" s="121">
        <v>2237000</v>
      </c>
      <c r="J11" s="121">
        <v>9403400</v>
      </c>
      <c r="K11" s="121">
        <v>4654866</v>
      </c>
      <c r="L11" s="121">
        <v>3332000</v>
      </c>
      <c r="M11" s="121">
        <v>460000</v>
      </c>
      <c r="N11" s="121">
        <v>3859000</v>
      </c>
      <c r="O11" s="121">
        <v>820000</v>
      </c>
      <c r="P11" s="121">
        <v>3847141</v>
      </c>
      <c r="Q11" s="121">
        <v>2250000</v>
      </c>
      <c r="R11" s="121">
        <v>742800</v>
      </c>
      <c r="S11" s="121">
        <v>1871950</v>
      </c>
      <c r="T11" s="121">
        <v>247000</v>
      </c>
      <c r="U11" s="121">
        <v>5049400</v>
      </c>
      <c r="V11" s="121">
        <v>1055000</v>
      </c>
      <c r="W11" s="122">
        <v>1166000</v>
      </c>
      <c r="X11" s="122">
        <v>705500</v>
      </c>
      <c r="Y11" s="122">
        <v>817800</v>
      </c>
      <c r="Z11" s="122">
        <v>881433</v>
      </c>
      <c r="AA11" s="122">
        <v>1026492</v>
      </c>
      <c r="AB11" s="119"/>
      <c r="AC11" s="122">
        <v>366503</v>
      </c>
      <c r="AD11" s="122">
        <v>509704</v>
      </c>
      <c r="AE11" s="122">
        <v>2836600</v>
      </c>
      <c r="AF11" s="122">
        <v>1036800</v>
      </c>
      <c r="AG11" s="122">
        <v>12930419</v>
      </c>
      <c r="AH11" s="122">
        <v>10676082</v>
      </c>
      <c r="AI11" s="122">
        <v>537819</v>
      </c>
      <c r="AJ11" s="122">
        <v>2337457</v>
      </c>
      <c r="AK11" s="122">
        <v>1840000</v>
      </c>
      <c r="AL11" s="122">
        <v>2601000</v>
      </c>
      <c r="AM11" s="122">
        <v>9194400</v>
      </c>
      <c r="AN11" s="122">
        <v>629000</v>
      </c>
      <c r="AO11" s="122">
        <v>294120</v>
      </c>
      <c r="AP11" s="122">
        <v>10770358</v>
      </c>
      <c r="AQ11" s="122">
        <v>108000</v>
      </c>
      <c r="AR11" s="122">
        <v>0</v>
      </c>
      <c r="AS11" s="122">
        <v>4464300</v>
      </c>
      <c r="AT11" s="121">
        <v>164000</v>
      </c>
      <c r="AU11" s="121">
        <v>3276480</v>
      </c>
      <c r="AV11" s="121">
        <v>871000</v>
      </c>
      <c r="AW11" s="121">
        <v>3178100</v>
      </c>
      <c r="AX11" s="121">
        <v>3597710</v>
      </c>
      <c r="AY11" s="121">
        <v>2442261</v>
      </c>
      <c r="AZ11" s="121">
        <v>1200500</v>
      </c>
      <c r="BA11" s="121">
        <v>2177200</v>
      </c>
      <c r="BB11" s="121">
        <v>1955902</v>
      </c>
      <c r="BC11" s="121">
        <v>1862098</v>
      </c>
      <c r="BD11" s="121">
        <v>6172234</v>
      </c>
      <c r="BE11" s="121">
        <v>2656400</v>
      </c>
      <c r="BF11" s="121">
        <v>589000</v>
      </c>
      <c r="BG11" s="121">
        <v>2441000</v>
      </c>
      <c r="BH11" s="121">
        <v>2305000</v>
      </c>
      <c r="BI11" s="121">
        <v>1649500</v>
      </c>
      <c r="BJ11" s="121">
        <v>3916800</v>
      </c>
      <c r="BK11" s="121">
        <v>11387251</v>
      </c>
      <c r="BL11" s="121">
        <v>902600</v>
      </c>
      <c r="BM11" s="121">
        <v>1364000</v>
      </c>
      <c r="BN11" s="121">
        <v>2728300</v>
      </c>
      <c r="BO11" s="121">
        <v>3686253</v>
      </c>
      <c r="BP11" s="121">
        <v>9068268</v>
      </c>
      <c r="BQ11" s="121">
        <v>4830340</v>
      </c>
      <c r="BR11" s="121">
        <v>2971370</v>
      </c>
      <c r="BS11" s="121">
        <v>21194773</v>
      </c>
      <c r="BT11" s="121">
        <v>65146</v>
      </c>
      <c r="BU11" s="121">
        <v>2193863</v>
      </c>
      <c r="BV11" s="121">
        <v>11545860</v>
      </c>
      <c r="BW11" s="121">
        <v>424090</v>
      </c>
      <c r="BX11" s="121">
        <v>2778138</v>
      </c>
      <c r="BY11" s="121">
        <v>1283090</v>
      </c>
      <c r="BZ11" s="121">
        <v>1654410</v>
      </c>
      <c r="CA11" s="121">
        <v>624820</v>
      </c>
      <c r="CB11" s="121">
        <v>1153334</v>
      </c>
      <c r="CC11" s="121">
        <v>2158300</v>
      </c>
      <c r="CD11" s="121">
        <v>2748840</v>
      </c>
      <c r="CE11" s="121">
        <v>206750</v>
      </c>
      <c r="CF11" s="121">
        <v>4776820</v>
      </c>
      <c r="CG11" s="121">
        <v>2154405</v>
      </c>
      <c r="CH11" s="121">
        <v>1439538</v>
      </c>
      <c r="CI11" s="121">
        <v>1640900</v>
      </c>
      <c r="CJ11" s="121">
        <v>1379553</v>
      </c>
      <c r="CK11" s="121">
        <v>606800</v>
      </c>
      <c r="CL11" s="123">
        <v>726560</v>
      </c>
      <c r="CM11" s="121">
        <v>1700000</v>
      </c>
      <c r="CN11" s="121">
        <v>3053796</v>
      </c>
      <c r="CO11" s="121">
        <v>18990758</v>
      </c>
      <c r="CP11" s="121">
        <v>10529467</v>
      </c>
      <c r="CQ11" s="121">
        <v>1338648</v>
      </c>
      <c r="CR11" s="121">
        <v>5340982</v>
      </c>
      <c r="CS11" s="122">
        <v>1328880</v>
      </c>
      <c r="CT11" s="122">
        <v>1091430</v>
      </c>
      <c r="CU11" s="122">
        <v>3349000</v>
      </c>
      <c r="CV11" s="122">
        <v>3176000</v>
      </c>
      <c r="CW11" s="122">
        <v>4226096</v>
      </c>
      <c r="CX11" s="122">
        <v>5586950</v>
      </c>
      <c r="CY11" s="122">
        <v>2104700</v>
      </c>
      <c r="CZ11" s="122">
        <v>2810000</v>
      </c>
      <c r="DA11" s="122">
        <v>2258000</v>
      </c>
      <c r="DB11" s="122">
        <v>771600</v>
      </c>
      <c r="DC11" s="122">
        <v>1517000</v>
      </c>
      <c r="DD11" s="122">
        <v>2505000</v>
      </c>
      <c r="DE11" s="122">
        <v>4855000</v>
      </c>
      <c r="DF11" s="122">
        <v>1374500</v>
      </c>
      <c r="DG11" s="122">
        <v>841061</v>
      </c>
      <c r="DH11" s="122">
        <v>493300</v>
      </c>
      <c r="DI11" s="122">
        <v>708940</v>
      </c>
      <c r="DJ11" s="122">
        <v>5870707</v>
      </c>
      <c r="DK11" s="122">
        <v>4714916</v>
      </c>
      <c r="DL11" s="122">
        <v>1061944</v>
      </c>
      <c r="DM11" s="122">
        <v>454536</v>
      </c>
      <c r="DN11" s="122">
        <v>455550</v>
      </c>
      <c r="DO11" s="122">
        <v>1217000</v>
      </c>
      <c r="DP11" s="122">
        <v>1252000</v>
      </c>
      <c r="DQ11" s="122">
        <v>2505478</v>
      </c>
      <c r="DR11" s="122">
        <v>279048</v>
      </c>
      <c r="DS11" s="122">
        <v>545709</v>
      </c>
      <c r="DT11" s="122">
        <v>2125311</v>
      </c>
      <c r="DU11" s="122">
        <v>1706619</v>
      </c>
      <c r="DV11" s="122">
        <v>1556000</v>
      </c>
      <c r="DW11" s="122">
        <v>991335</v>
      </c>
      <c r="DX11" s="122">
        <v>802343</v>
      </c>
      <c r="DY11" s="129">
        <v>18000</v>
      </c>
      <c r="DZ11" s="129">
        <v>176200</v>
      </c>
      <c r="EA11" s="102">
        <v>382888940</v>
      </c>
    </row>
    <row r="12" spans="2:131" ht="13.5" customHeight="1" x14ac:dyDescent="0.15">
      <c r="B12" s="96" t="s">
        <v>113</v>
      </c>
      <c r="C12" s="121">
        <v>44721</v>
      </c>
      <c r="D12" s="121">
        <v>78599</v>
      </c>
      <c r="E12" s="121">
        <v>39990</v>
      </c>
      <c r="F12" s="121">
        <v>61653</v>
      </c>
      <c r="G12" s="121">
        <v>63691</v>
      </c>
      <c r="H12" s="121">
        <v>68241</v>
      </c>
      <c r="I12" s="121">
        <v>26622</v>
      </c>
      <c r="J12" s="121">
        <v>33551</v>
      </c>
      <c r="K12" s="121">
        <v>80939</v>
      </c>
      <c r="L12" s="121">
        <v>9234</v>
      </c>
      <c r="M12" s="121">
        <v>28572</v>
      </c>
      <c r="N12" s="121">
        <v>43044</v>
      </c>
      <c r="O12" s="121">
        <v>116275</v>
      </c>
      <c r="P12" s="121">
        <v>167036</v>
      </c>
      <c r="Q12" s="121">
        <v>83685</v>
      </c>
      <c r="R12" s="121">
        <v>276501</v>
      </c>
      <c r="S12" s="121">
        <v>89129</v>
      </c>
      <c r="T12" s="121">
        <v>154498</v>
      </c>
      <c r="U12" s="121">
        <v>129820</v>
      </c>
      <c r="V12" s="121">
        <v>70002</v>
      </c>
      <c r="W12" s="122">
        <v>74514</v>
      </c>
      <c r="X12" s="122">
        <v>65528</v>
      </c>
      <c r="Y12" s="122">
        <v>104390</v>
      </c>
      <c r="Z12" s="122">
        <v>124904</v>
      </c>
      <c r="AA12" s="122">
        <v>60766</v>
      </c>
      <c r="AB12" s="119"/>
      <c r="AC12" s="122">
        <v>54343</v>
      </c>
      <c r="AD12" s="122">
        <v>95534</v>
      </c>
      <c r="AE12" s="122">
        <v>81106</v>
      </c>
      <c r="AF12" s="122">
        <v>60538</v>
      </c>
      <c r="AG12" s="122">
        <v>93606</v>
      </c>
      <c r="AH12" s="122">
        <v>95844</v>
      </c>
      <c r="AI12" s="122">
        <v>93755</v>
      </c>
      <c r="AJ12" s="122">
        <v>229936</v>
      </c>
      <c r="AK12" s="122">
        <v>69704</v>
      </c>
      <c r="AL12" s="122">
        <v>88148</v>
      </c>
      <c r="AM12" s="122">
        <v>95163</v>
      </c>
      <c r="AN12" s="122">
        <v>45268</v>
      </c>
      <c r="AO12" s="122">
        <v>9373</v>
      </c>
      <c r="AP12" s="122">
        <v>73365</v>
      </c>
      <c r="AQ12" s="122">
        <v>56127</v>
      </c>
      <c r="AR12" s="122">
        <v>30644</v>
      </c>
      <c r="AS12" s="122">
        <v>122779</v>
      </c>
      <c r="AT12" s="121">
        <v>13314</v>
      </c>
      <c r="AU12" s="121">
        <v>14771</v>
      </c>
      <c r="AV12" s="121">
        <v>19680</v>
      </c>
      <c r="AW12" s="121">
        <v>113278</v>
      </c>
      <c r="AX12" s="121">
        <v>37275</v>
      </c>
      <c r="AY12" s="121">
        <v>26469</v>
      </c>
      <c r="AZ12" s="121">
        <v>24585</v>
      </c>
      <c r="BA12" s="121">
        <v>29609</v>
      </c>
      <c r="BB12" s="121">
        <v>38164</v>
      </c>
      <c r="BC12" s="121">
        <v>22284</v>
      </c>
      <c r="BD12" s="121">
        <v>108642</v>
      </c>
      <c r="BE12" s="121">
        <v>25546</v>
      </c>
      <c r="BF12" s="121">
        <v>29153</v>
      </c>
      <c r="BG12" s="121">
        <v>32139</v>
      </c>
      <c r="BH12" s="121">
        <v>28990</v>
      </c>
      <c r="BI12" s="121">
        <v>116852</v>
      </c>
      <c r="BJ12" s="121">
        <v>87772</v>
      </c>
      <c r="BK12" s="121">
        <v>56032</v>
      </c>
      <c r="BL12" s="121">
        <v>32461</v>
      </c>
      <c r="BM12" s="121">
        <v>32117</v>
      </c>
      <c r="BN12" s="121">
        <v>47416</v>
      </c>
      <c r="BO12" s="121">
        <v>21527</v>
      </c>
      <c r="BP12" s="121">
        <v>41923</v>
      </c>
      <c r="BQ12" s="121">
        <v>57764</v>
      </c>
      <c r="BR12" s="121">
        <v>24862</v>
      </c>
      <c r="BS12" s="121">
        <v>196139</v>
      </c>
      <c r="BT12" s="121">
        <v>17664</v>
      </c>
      <c r="BU12" s="121">
        <v>34326</v>
      </c>
      <c r="BV12" s="121">
        <v>109406</v>
      </c>
      <c r="BW12" s="121">
        <v>22276</v>
      </c>
      <c r="BX12" s="121">
        <v>82347</v>
      </c>
      <c r="BY12" s="121">
        <v>19716</v>
      </c>
      <c r="BZ12" s="121">
        <v>25589</v>
      </c>
      <c r="CA12" s="121">
        <v>19008</v>
      </c>
      <c r="CB12" s="121">
        <v>24831</v>
      </c>
      <c r="CC12" s="121">
        <v>24437</v>
      </c>
      <c r="CD12" s="121">
        <v>53616</v>
      </c>
      <c r="CE12" s="121">
        <v>22273</v>
      </c>
      <c r="CF12" s="121">
        <v>56169</v>
      </c>
      <c r="CG12" s="121">
        <v>33897</v>
      </c>
      <c r="CH12" s="121">
        <v>38414</v>
      </c>
      <c r="CI12" s="121">
        <v>20912</v>
      </c>
      <c r="CJ12" s="121">
        <v>43574</v>
      </c>
      <c r="CK12" s="121">
        <v>41073</v>
      </c>
      <c r="CL12" s="123">
        <v>25677</v>
      </c>
      <c r="CM12" s="121">
        <v>42407</v>
      </c>
      <c r="CN12" s="121">
        <v>27940</v>
      </c>
      <c r="CO12" s="121">
        <v>63434</v>
      </c>
      <c r="CP12" s="121">
        <v>25219</v>
      </c>
      <c r="CQ12" s="121">
        <v>33529</v>
      </c>
      <c r="CR12" s="121">
        <v>75868</v>
      </c>
      <c r="CS12" s="122">
        <v>44693</v>
      </c>
      <c r="CT12" s="122">
        <v>28479</v>
      </c>
      <c r="CU12" s="122">
        <v>58512</v>
      </c>
      <c r="CV12" s="122">
        <v>94575</v>
      </c>
      <c r="CW12" s="122">
        <v>78704</v>
      </c>
      <c r="CX12" s="122">
        <v>41285</v>
      </c>
      <c r="CY12" s="122">
        <v>32460</v>
      </c>
      <c r="CZ12" s="122">
        <v>38765</v>
      </c>
      <c r="DA12" s="122">
        <v>43485</v>
      </c>
      <c r="DB12" s="122">
        <v>28668</v>
      </c>
      <c r="DC12" s="122">
        <v>24099</v>
      </c>
      <c r="DD12" s="122">
        <v>24810</v>
      </c>
      <c r="DE12" s="122">
        <v>24303</v>
      </c>
      <c r="DF12" s="122">
        <v>42724</v>
      </c>
      <c r="DG12" s="122">
        <v>33567</v>
      </c>
      <c r="DH12" s="122">
        <v>28201</v>
      </c>
      <c r="DI12" s="122">
        <v>41562</v>
      </c>
      <c r="DJ12" s="122">
        <v>49614</v>
      </c>
      <c r="DK12" s="122">
        <v>56735</v>
      </c>
      <c r="DL12" s="122">
        <v>43874</v>
      </c>
      <c r="DM12" s="122">
        <v>34011</v>
      </c>
      <c r="DN12" s="122">
        <v>15586</v>
      </c>
      <c r="DO12" s="122">
        <v>47166</v>
      </c>
      <c r="DP12" s="122">
        <v>18008</v>
      </c>
      <c r="DQ12" s="122">
        <v>58910</v>
      </c>
      <c r="DR12" s="122">
        <v>33942</v>
      </c>
      <c r="DS12" s="122">
        <v>29623</v>
      </c>
      <c r="DT12" s="122">
        <v>28345</v>
      </c>
      <c r="DU12" s="122">
        <v>28491</v>
      </c>
      <c r="DV12" s="122">
        <v>23047</v>
      </c>
      <c r="DW12" s="122">
        <v>33763</v>
      </c>
      <c r="DX12" s="122">
        <v>24068</v>
      </c>
      <c r="DY12" s="129">
        <v>22709</v>
      </c>
      <c r="DZ12" s="129">
        <v>11376</v>
      </c>
      <c r="EA12" s="102">
        <v>7180900</v>
      </c>
    </row>
    <row r="13" spans="2:131" ht="13.5" customHeight="1" x14ac:dyDescent="0.15">
      <c r="B13" s="96" t="s">
        <v>114</v>
      </c>
      <c r="C13" s="121">
        <v>400000</v>
      </c>
      <c r="D13" s="121">
        <v>400000</v>
      </c>
      <c r="E13" s="121">
        <v>400000</v>
      </c>
      <c r="F13" s="121">
        <v>850002</v>
      </c>
      <c r="G13" s="121">
        <v>650000</v>
      </c>
      <c r="H13" s="121">
        <v>0</v>
      </c>
      <c r="I13" s="121">
        <v>0</v>
      </c>
      <c r="J13" s="121">
        <v>400000</v>
      </c>
      <c r="K13" s="121">
        <v>0</v>
      </c>
      <c r="L13" s="121">
        <v>0</v>
      </c>
      <c r="M13" s="121">
        <v>0</v>
      </c>
      <c r="N13" s="121">
        <v>0</v>
      </c>
      <c r="O13" s="121">
        <v>337500</v>
      </c>
      <c r="P13" s="121">
        <v>324793</v>
      </c>
      <c r="Q13" s="121">
        <v>324793</v>
      </c>
      <c r="R13" s="121">
        <v>390605</v>
      </c>
      <c r="S13" s="121">
        <v>335581</v>
      </c>
      <c r="T13" s="121">
        <v>431417</v>
      </c>
      <c r="U13" s="121">
        <v>329752</v>
      </c>
      <c r="V13" s="121">
        <v>329752</v>
      </c>
      <c r="W13" s="122">
        <v>339669</v>
      </c>
      <c r="X13" s="122">
        <v>414669</v>
      </c>
      <c r="Y13" s="122">
        <v>329752</v>
      </c>
      <c r="Z13" s="122">
        <v>391669</v>
      </c>
      <c r="AA13" s="122">
        <v>339669</v>
      </c>
      <c r="AB13" s="119"/>
      <c r="AC13" s="122">
        <v>340000</v>
      </c>
      <c r="AD13" s="122">
        <v>339669</v>
      </c>
      <c r="AE13" s="122">
        <v>414669</v>
      </c>
      <c r="AF13" s="122">
        <v>390002</v>
      </c>
      <c r="AG13" s="122">
        <v>429340</v>
      </c>
      <c r="AH13" s="122">
        <v>0</v>
      </c>
      <c r="AI13" s="122">
        <v>434714</v>
      </c>
      <c r="AJ13" s="122">
        <v>0</v>
      </c>
      <c r="AK13" s="122">
        <v>418183</v>
      </c>
      <c r="AL13" s="122">
        <v>362194</v>
      </c>
      <c r="AM13" s="122">
        <v>366725</v>
      </c>
      <c r="AN13" s="122">
        <v>364673</v>
      </c>
      <c r="AO13" s="122">
        <v>366725</v>
      </c>
      <c r="AP13" s="122">
        <v>0</v>
      </c>
      <c r="AQ13" s="122">
        <v>249690</v>
      </c>
      <c r="AR13" s="122">
        <v>354756</v>
      </c>
      <c r="AS13" s="122">
        <v>424586</v>
      </c>
      <c r="AT13" s="121">
        <v>401468</v>
      </c>
      <c r="AU13" s="121">
        <v>401468</v>
      </c>
      <c r="AV13" s="121">
        <v>401468</v>
      </c>
      <c r="AW13" s="121">
        <v>414702</v>
      </c>
      <c r="AX13" s="121">
        <v>401468</v>
      </c>
      <c r="AY13" s="121">
        <v>402500</v>
      </c>
      <c r="AZ13" s="121">
        <v>426230</v>
      </c>
      <c r="BA13" s="121">
        <v>426230</v>
      </c>
      <c r="BB13" s="121">
        <v>426230</v>
      </c>
      <c r="BC13" s="121">
        <v>376228</v>
      </c>
      <c r="BD13" s="121">
        <v>0</v>
      </c>
      <c r="BE13" s="121">
        <v>0</v>
      </c>
      <c r="BF13" s="121">
        <v>454004</v>
      </c>
      <c r="BG13" s="121">
        <v>0</v>
      </c>
      <c r="BH13" s="121">
        <v>0</v>
      </c>
      <c r="BI13" s="121">
        <v>0</v>
      </c>
      <c r="BJ13" s="121">
        <v>0</v>
      </c>
      <c r="BK13" s="121">
        <v>0</v>
      </c>
      <c r="BL13" s="121">
        <v>414261</v>
      </c>
      <c r="BM13" s="121">
        <v>0</v>
      </c>
      <c r="BN13" s="121">
        <v>0</v>
      </c>
      <c r="BO13" s="121">
        <v>404002</v>
      </c>
      <c r="BP13" s="121">
        <v>453006</v>
      </c>
      <c r="BQ13" s="121">
        <v>405758</v>
      </c>
      <c r="BR13" s="121">
        <v>447211</v>
      </c>
      <c r="BS13" s="121">
        <v>426221</v>
      </c>
      <c r="BT13" s="121">
        <v>48619</v>
      </c>
      <c r="BU13" s="121">
        <v>452033</v>
      </c>
      <c r="BV13" s="121">
        <v>527457</v>
      </c>
      <c r="BW13" s="121">
        <v>450577</v>
      </c>
      <c r="BX13" s="121">
        <v>391669</v>
      </c>
      <c r="BY13" s="121">
        <v>423600</v>
      </c>
      <c r="BZ13" s="121">
        <v>423600</v>
      </c>
      <c r="CA13" s="121">
        <v>396591</v>
      </c>
      <c r="CB13" s="121">
        <v>390991</v>
      </c>
      <c r="CC13" s="121">
        <v>664148</v>
      </c>
      <c r="CD13" s="121">
        <v>399589</v>
      </c>
      <c r="CE13" s="121">
        <v>391669</v>
      </c>
      <c r="CF13" s="121">
        <v>414388</v>
      </c>
      <c r="CG13" s="121">
        <v>414388</v>
      </c>
      <c r="CH13" s="121">
        <v>401259</v>
      </c>
      <c r="CI13" s="121">
        <v>401041</v>
      </c>
      <c r="CJ13" s="121">
        <v>401259</v>
      </c>
      <c r="CK13" s="121">
        <v>401041</v>
      </c>
      <c r="CL13" s="123">
        <v>401259</v>
      </c>
      <c r="CM13" s="121">
        <v>401259</v>
      </c>
      <c r="CN13" s="121">
        <v>642016</v>
      </c>
      <c r="CO13" s="121">
        <v>413899</v>
      </c>
      <c r="CP13" s="121">
        <v>415500</v>
      </c>
      <c r="CQ13" s="121">
        <v>406527</v>
      </c>
      <c r="CR13" s="121">
        <v>331096</v>
      </c>
      <c r="CS13" s="122">
        <v>416615</v>
      </c>
      <c r="CT13" s="122">
        <v>416615</v>
      </c>
      <c r="CU13" s="122">
        <v>391295</v>
      </c>
      <c r="CV13" s="122">
        <v>320646</v>
      </c>
      <c r="CW13" s="122">
        <v>340732</v>
      </c>
      <c r="CX13" s="122">
        <v>0</v>
      </c>
      <c r="CY13" s="122">
        <v>0</v>
      </c>
      <c r="CZ13" s="122">
        <v>0</v>
      </c>
      <c r="DA13" s="122">
        <v>0</v>
      </c>
      <c r="DB13" s="122">
        <v>0</v>
      </c>
      <c r="DC13" s="122">
        <v>0</v>
      </c>
      <c r="DD13" s="122">
        <v>0</v>
      </c>
      <c r="DE13" s="122">
        <v>0</v>
      </c>
      <c r="DF13" s="122">
        <v>0</v>
      </c>
      <c r="DG13" s="122">
        <v>0</v>
      </c>
      <c r="DH13" s="122">
        <v>0</v>
      </c>
      <c r="DI13" s="122">
        <v>0</v>
      </c>
      <c r="DJ13" s="122">
        <v>0</v>
      </c>
      <c r="DK13" s="122">
        <v>0</v>
      </c>
      <c r="DL13" s="122">
        <v>0</v>
      </c>
      <c r="DM13" s="122">
        <v>0</v>
      </c>
      <c r="DN13" s="122">
        <v>0</v>
      </c>
      <c r="DO13" s="122">
        <v>0</v>
      </c>
      <c r="DP13" s="122">
        <v>0</v>
      </c>
      <c r="DQ13" s="122">
        <v>0</v>
      </c>
      <c r="DR13" s="122">
        <v>0</v>
      </c>
      <c r="DS13" s="122">
        <v>0</v>
      </c>
      <c r="DT13" s="122">
        <v>0</v>
      </c>
      <c r="DU13" s="122">
        <v>0</v>
      </c>
      <c r="DV13" s="122">
        <v>0</v>
      </c>
      <c r="DW13" s="122">
        <v>0</v>
      </c>
      <c r="DX13" s="122">
        <v>0</v>
      </c>
      <c r="DY13" s="129">
        <v>0</v>
      </c>
      <c r="DZ13" s="129">
        <v>163819</v>
      </c>
      <c r="EA13" s="102">
        <v>32702144</v>
      </c>
    </row>
    <row r="14" spans="2:131" ht="13.5" customHeight="1" x14ac:dyDescent="0.15">
      <c r="B14" s="97" t="s">
        <v>116</v>
      </c>
      <c r="C14" s="124">
        <v>120610</v>
      </c>
      <c r="D14" s="124">
        <v>170532</v>
      </c>
      <c r="E14" s="124">
        <v>325710</v>
      </c>
      <c r="F14" s="124">
        <v>875990</v>
      </c>
      <c r="G14" s="124">
        <v>375342</v>
      </c>
      <c r="H14" s="124">
        <v>212624</v>
      </c>
      <c r="I14" s="124">
        <v>150470</v>
      </c>
      <c r="J14" s="124">
        <v>471358</v>
      </c>
      <c r="K14" s="124">
        <v>6410</v>
      </c>
      <c r="L14" s="124">
        <v>36410</v>
      </c>
      <c r="M14" s="124">
        <v>370987</v>
      </c>
      <c r="N14" s="124">
        <v>342210</v>
      </c>
      <c r="O14" s="124">
        <v>98410</v>
      </c>
      <c r="P14" s="124">
        <v>526227</v>
      </c>
      <c r="Q14" s="124">
        <v>283102</v>
      </c>
      <c r="R14" s="124">
        <v>75996062</v>
      </c>
      <c r="S14" s="124">
        <v>344052</v>
      </c>
      <c r="T14" s="124">
        <v>6007924</v>
      </c>
      <c r="U14" s="124">
        <v>1188021</v>
      </c>
      <c r="V14" s="124">
        <v>152323</v>
      </c>
      <c r="W14" s="125">
        <v>791210</v>
      </c>
      <c r="X14" s="125">
        <v>1393710</v>
      </c>
      <c r="Y14" s="125">
        <v>106410</v>
      </c>
      <c r="Z14" s="125">
        <v>127210</v>
      </c>
      <c r="AA14" s="125">
        <v>6410</v>
      </c>
      <c r="AB14" s="119"/>
      <c r="AC14" s="125">
        <v>266925</v>
      </c>
      <c r="AD14" s="125">
        <v>1252159</v>
      </c>
      <c r="AE14" s="125">
        <v>440411</v>
      </c>
      <c r="AF14" s="125">
        <v>515713</v>
      </c>
      <c r="AG14" s="125">
        <v>692090</v>
      </c>
      <c r="AH14" s="125">
        <v>658851</v>
      </c>
      <c r="AI14" s="125">
        <v>993776</v>
      </c>
      <c r="AJ14" s="125">
        <v>14121</v>
      </c>
      <c r="AK14" s="125">
        <v>693371</v>
      </c>
      <c r="AL14" s="125">
        <v>456796</v>
      </c>
      <c r="AM14" s="125">
        <v>655021</v>
      </c>
      <c r="AN14" s="125">
        <v>363262</v>
      </c>
      <c r="AO14" s="125">
        <v>6411</v>
      </c>
      <c r="AP14" s="125">
        <v>2864600</v>
      </c>
      <c r="AQ14" s="125">
        <v>1460803</v>
      </c>
      <c r="AR14" s="125">
        <v>851756</v>
      </c>
      <c r="AS14" s="125">
        <v>888844</v>
      </c>
      <c r="AT14" s="124">
        <v>19933</v>
      </c>
      <c r="AU14" s="124">
        <v>179553</v>
      </c>
      <c r="AV14" s="124">
        <v>402336</v>
      </c>
      <c r="AW14" s="124">
        <v>604044</v>
      </c>
      <c r="AX14" s="124">
        <v>771154</v>
      </c>
      <c r="AY14" s="124">
        <v>580600</v>
      </c>
      <c r="AZ14" s="124">
        <v>549554</v>
      </c>
      <c r="BA14" s="124">
        <v>134400</v>
      </c>
      <c r="BB14" s="124">
        <v>156600</v>
      </c>
      <c r="BC14" s="124">
        <v>528220</v>
      </c>
      <c r="BD14" s="124">
        <v>626833</v>
      </c>
      <c r="BE14" s="124">
        <v>401372</v>
      </c>
      <c r="BF14" s="124">
        <v>675014</v>
      </c>
      <c r="BG14" s="124">
        <v>174180</v>
      </c>
      <c r="BH14" s="124">
        <v>309465</v>
      </c>
      <c r="BI14" s="124">
        <v>542922</v>
      </c>
      <c r="BJ14" s="124">
        <v>702387</v>
      </c>
      <c r="BK14" s="124">
        <v>262015</v>
      </c>
      <c r="BL14" s="124">
        <v>156832</v>
      </c>
      <c r="BM14" s="124">
        <v>534202</v>
      </c>
      <c r="BN14" s="124">
        <v>88200</v>
      </c>
      <c r="BO14" s="124">
        <v>11000</v>
      </c>
      <c r="BP14" s="124">
        <v>613604</v>
      </c>
      <c r="BQ14" s="124">
        <v>774520</v>
      </c>
      <c r="BR14" s="124">
        <v>128008</v>
      </c>
      <c r="BS14" s="124">
        <v>1290842</v>
      </c>
      <c r="BT14" s="124">
        <v>22653</v>
      </c>
      <c r="BU14" s="124">
        <v>209212</v>
      </c>
      <c r="BV14" s="124">
        <v>340560</v>
      </c>
      <c r="BW14" s="124">
        <v>160560</v>
      </c>
      <c r="BX14" s="124">
        <v>1346841</v>
      </c>
      <c r="BY14" s="124">
        <v>144000</v>
      </c>
      <c r="BZ14" s="124">
        <v>144060</v>
      </c>
      <c r="CA14" s="124">
        <v>138960</v>
      </c>
      <c r="CB14" s="124">
        <v>308760</v>
      </c>
      <c r="CC14" s="124">
        <v>336300</v>
      </c>
      <c r="CD14" s="124">
        <v>645740</v>
      </c>
      <c r="CE14" s="124">
        <v>131200</v>
      </c>
      <c r="CF14" s="124">
        <v>512640</v>
      </c>
      <c r="CG14" s="124">
        <v>525240</v>
      </c>
      <c r="CH14" s="124">
        <v>217520</v>
      </c>
      <c r="CI14" s="124">
        <v>543480</v>
      </c>
      <c r="CJ14" s="124">
        <v>247746</v>
      </c>
      <c r="CK14" s="124">
        <v>286677</v>
      </c>
      <c r="CL14" s="126">
        <v>190400</v>
      </c>
      <c r="CM14" s="124">
        <v>375229</v>
      </c>
      <c r="CN14" s="124">
        <v>317176</v>
      </c>
      <c r="CO14" s="124">
        <v>748790</v>
      </c>
      <c r="CP14" s="124">
        <v>367200</v>
      </c>
      <c r="CQ14" s="124">
        <v>693240</v>
      </c>
      <c r="CR14" s="124">
        <v>388728</v>
      </c>
      <c r="CS14" s="125">
        <v>174600</v>
      </c>
      <c r="CT14" s="125">
        <v>131280</v>
      </c>
      <c r="CU14" s="125">
        <v>351727</v>
      </c>
      <c r="CV14" s="125">
        <v>616200</v>
      </c>
      <c r="CW14" s="125">
        <v>761786</v>
      </c>
      <c r="CX14" s="119">
        <v>204400</v>
      </c>
      <c r="CY14" s="119">
        <v>164100</v>
      </c>
      <c r="CZ14" s="119">
        <v>2080736</v>
      </c>
      <c r="DA14" s="119">
        <v>1953755</v>
      </c>
      <c r="DB14" s="119">
        <v>158987</v>
      </c>
      <c r="DC14" s="119">
        <v>173243</v>
      </c>
      <c r="DD14" s="119">
        <v>465640</v>
      </c>
      <c r="DE14" s="119">
        <v>482638</v>
      </c>
      <c r="DF14" s="119">
        <v>140400</v>
      </c>
      <c r="DG14" s="119">
        <v>2158940</v>
      </c>
      <c r="DH14" s="119">
        <v>598000</v>
      </c>
      <c r="DI14" s="119">
        <v>231238</v>
      </c>
      <c r="DJ14" s="119">
        <v>556200</v>
      </c>
      <c r="DK14" s="119">
        <v>872700</v>
      </c>
      <c r="DL14" s="119">
        <v>2357600</v>
      </c>
      <c r="DM14" s="119">
        <v>1066688</v>
      </c>
      <c r="DN14" s="119">
        <v>622884</v>
      </c>
      <c r="DO14" s="119">
        <v>356400</v>
      </c>
      <c r="DP14" s="119">
        <v>830642</v>
      </c>
      <c r="DQ14" s="119">
        <v>451997</v>
      </c>
      <c r="DR14" s="119">
        <v>15530345</v>
      </c>
      <c r="DS14" s="119">
        <v>2126030</v>
      </c>
      <c r="DT14" s="119">
        <v>610200</v>
      </c>
      <c r="DU14" s="119">
        <v>414560</v>
      </c>
      <c r="DV14" s="119">
        <v>173565</v>
      </c>
      <c r="DW14" s="119">
        <v>3726032</v>
      </c>
      <c r="DX14" s="119">
        <v>511000</v>
      </c>
      <c r="DY14" s="119">
        <v>1116759</v>
      </c>
      <c r="DZ14" s="119">
        <v>0</v>
      </c>
      <c r="EA14" s="102">
        <v>166293018</v>
      </c>
    </row>
    <row r="15" spans="2:131" ht="13.5" customHeight="1" x14ac:dyDescent="0.15">
      <c r="B15" s="93" t="s">
        <v>282</v>
      </c>
      <c r="C15" s="113">
        <v>19278209</v>
      </c>
      <c r="D15" s="113">
        <v>25828163</v>
      </c>
      <c r="E15" s="113">
        <v>24040712</v>
      </c>
      <c r="F15" s="113">
        <v>26537165</v>
      </c>
      <c r="G15" s="113">
        <v>25267628</v>
      </c>
      <c r="H15" s="113">
        <v>21819709</v>
      </c>
      <c r="I15" s="113">
        <v>11692412</v>
      </c>
      <c r="J15" s="113">
        <v>28785758</v>
      </c>
      <c r="K15" s="113">
        <v>41234843</v>
      </c>
      <c r="L15" s="113">
        <v>7828392</v>
      </c>
      <c r="M15" s="113">
        <v>8650834</v>
      </c>
      <c r="N15" s="113">
        <v>16111801</v>
      </c>
      <c r="O15" s="113">
        <v>30907236</v>
      </c>
      <c r="P15" s="113">
        <v>50808971</v>
      </c>
      <c r="Q15" s="113">
        <v>31501707</v>
      </c>
      <c r="R15" s="113">
        <v>150907390</v>
      </c>
      <c r="S15" s="113">
        <v>30616978</v>
      </c>
      <c r="T15" s="113">
        <v>53097217</v>
      </c>
      <c r="U15" s="113">
        <v>44355473</v>
      </c>
      <c r="V15" s="113">
        <v>24779256</v>
      </c>
      <c r="W15" s="120">
        <v>28513514</v>
      </c>
      <c r="X15" s="120">
        <v>31026037</v>
      </c>
      <c r="Y15" s="120">
        <v>11392672</v>
      </c>
      <c r="Z15" s="120">
        <v>39200642</v>
      </c>
      <c r="AA15" s="120">
        <v>19071031</v>
      </c>
      <c r="AB15" s="120"/>
      <c r="AC15" s="120">
        <v>15089018</v>
      </c>
      <c r="AD15" s="120">
        <v>24321884</v>
      </c>
      <c r="AE15" s="120">
        <v>24258217</v>
      </c>
      <c r="AF15" s="120">
        <v>21007980</v>
      </c>
      <c r="AG15" s="120">
        <v>44382169</v>
      </c>
      <c r="AH15" s="120">
        <v>39378254</v>
      </c>
      <c r="AI15" s="120">
        <v>24730977</v>
      </c>
      <c r="AJ15" s="120">
        <v>22589039</v>
      </c>
      <c r="AK15" s="120">
        <v>23276173</v>
      </c>
      <c r="AL15" s="120">
        <v>50245649</v>
      </c>
      <c r="AM15" s="120">
        <v>59865492</v>
      </c>
      <c r="AN15" s="120">
        <v>16640898</v>
      </c>
      <c r="AO15" s="120">
        <v>4347547</v>
      </c>
      <c r="AP15" s="120">
        <v>31644669</v>
      </c>
      <c r="AQ15" s="120">
        <v>19165177</v>
      </c>
      <c r="AR15" s="120">
        <v>12240123</v>
      </c>
      <c r="AS15" s="120">
        <v>34547475</v>
      </c>
      <c r="AT15" s="113">
        <v>2555285</v>
      </c>
      <c r="AU15" s="113">
        <v>8321704</v>
      </c>
      <c r="AV15" s="113">
        <v>5281727</v>
      </c>
      <c r="AW15" s="113">
        <v>21112572</v>
      </c>
      <c r="AX15" s="113">
        <v>11466029</v>
      </c>
      <c r="AY15" s="113">
        <v>9087553</v>
      </c>
      <c r="AZ15" s="113">
        <v>5969808</v>
      </c>
      <c r="BA15" s="113">
        <v>7877796</v>
      </c>
      <c r="BB15" s="113">
        <v>8847952</v>
      </c>
      <c r="BC15" s="113">
        <v>7111663</v>
      </c>
      <c r="BD15" s="113">
        <v>21577242</v>
      </c>
      <c r="BE15" s="113">
        <v>8123776</v>
      </c>
      <c r="BF15" s="113">
        <v>6878898</v>
      </c>
      <c r="BG15" s="113">
        <v>7536614</v>
      </c>
      <c r="BH15" s="113">
        <v>7841942</v>
      </c>
      <c r="BI15" s="113">
        <v>20046472</v>
      </c>
      <c r="BJ15" s="113">
        <v>17507934</v>
      </c>
      <c r="BK15" s="113">
        <v>19121138</v>
      </c>
      <c r="BL15" s="113">
        <v>6618096</v>
      </c>
      <c r="BM15" s="113">
        <v>7162266</v>
      </c>
      <c r="BN15" s="113">
        <v>9665726</v>
      </c>
      <c r="BO15" s="113">
        <v>9203169</v>
      </c>
      <c r="BP15" s="113">
        <v>18762114</v>
      </c>
      <c r="BQ15" s="113">
        <v>14961837</v>
      </c>
      <c r="BR15" s="113">
        <v>9057290</v>
      </c>
      <c r="BS15" s="113">
        <v>58474591</v>
      </c>
      <c r="BT15" s="113">
        <v>1129339</v>
      </c>
      <c r="BU15" s="113">
        <v>7594373</v>
      </c>
      <c r="BV15" s="113">
        <v>27185743</v>
      </c>
      <c r="BW15" s="113">
        <v>4839856</v>
      </c>
      <c r="BX15" s="113">
        <v>18143655</v>
      </c>
      <c r="BY15" s="113">
        <v>9215635</v>
      </c>
      <c r="BZ15" s="113">
        <v>9870515</v>
      </c>
      <c r="CA15" s="113">
        <v>4873373</v>
      </c>
      <c r="CB15" s="113">
        <v>7017202</v>
      </c>
      <c r="CC15" s="113">
        <v>7742946</v>
      </c>
      <c r="CD15" s="113">
        <v>10562709</v>
      </c>
      <c r="CE15" s="113">
        <v>4722277</v>
      </c>
      <c r="CF15" s="113">
        <v>17563606</v>
      </c>
      <c r="CG15" s="113">
        <v>10012638</v>
      </c>
      <c r="CH15" s="113">
        <v>11191505</v>
      </c>
      <c r="CI15" s="113">
        <v>6409319</v>
      </c>
      <c r="CJ15" s="113">
        <v>9047839</v>
      </c>
      <c r="CK15" s="113">
        <v>7867510</v>
      </c>
      <c r="CL15" s="112">
        <v>5306403</v>
      </c>
      <c r="CM15" s="113">
        <v>10002442</v>
      </c>
      <c r="CN15" s="113">
        <v>9432839</v>
      </c>
      <c r="CO15" s="113">
        <v>36567714</v>
      </c>
      <c r="CP15" s="113">
        <v>17847953</v>
      </c>
      <c r="CQ15" s="113">
        <v>7300491</v>
      </c>
      <c r="CR15" s="113">
        <v>17124644</v>
      </c>
      <c r="CS15" s="120">
        <v>8709305</v>
      </c>
      <c r="CT15" s="120">
        <v>6395730</v>
      </c>
      <c r="CU15" s="120">
        <v>15215438</v>
      </c>
      <c r="CV15" s="120">
        <v>14617734</v>
      </c>
      <c r="CW15" s="120">
        <v>17837710</v>
      </c>
      <c r="CX15" s="120">
        <v>11132120</v>
      </c>
      <c r="CY15" s="120">
        <v>7569933</v>
      </c>
      <c r="CZ15" s="120">
        <v>11843200</v>
      </c>
      <c r="DA15" s="120">
        <v>11233505</v>
      </c>
      <c r="DB15" s="120">
        <v>6824980</v>
      </c>
      <c r="DC15" s="120">
        <v>7070128</v>
      </c>
      <c r="DD15" s="120">
        <v>8072330</v>
      </c>
      <c r="DE15" s="120">
        <v>10867095</v>
      </c>
      <c r="DF15" s="120">
        <v>7515022</v>
      </c>
      <c r="DG15" s="120">
        <v>6566043</v>
      </c>
      <c r="DH15" s="120">
        <v>7331760</v>
      </c>
      <c r="DI15" s="120">
        <v>6132473</v>
      </c>
      <c r="DJ15" s="120">
        <v>12683055</v>
      </c>
      <c r="DK15" s="120">
        <v>12408058</v>
      </c>
      <c r="DL15" s="120">
        <v>13607778</v>
      </c>
      <c r="DM15" s="120">
        <v>7947986</v>
      </c>
      <c r="DN15" s="120">
        <v>4299876</v>
      </c>
      <c r="DO15" s="120">
        <v>8279620</v>
      </c>
      <c r="DP15" s="120">
        <v>5973147</v>
      </c>
      <c r="DQ15" s="120">
        <v>11267624</v>
      </c>
      <c r="DR15" s="120">
        <v>25255149</v>
      </c>
      <c r="DS15" s="120">
        <v>10261678</v>
      </c>
      <c r="DT15" s="120">
        <v>7114022</v>
      </c>
      <c r="DU15" s="120">
        <v>6606624</v>
      </c>
      <c r="DV15" s="120">
        <v>5680136</v>
      </c>
      <c r="DW15" s="120">
        <v>12826316</v>
      </c>
      <c r="DX15" s="120">
        <v>3905342</v>
      </c>
      <c r="DY15" s="115">
        <v>3272161</v>
      </c>
      <c r="DZ15" s="115">
        <v>1370817</v>
      </c>
      <c r="EA15" s="102">
        <v>2240469732</v>
      </c>
    </row>
    <row r="16" spans="2:131" x14ac:dyDescent="0.15">
      <c r="B16" s="93" t="s">
        <v>104</v>
      </c>
      <c r="C16" s="113">
        <v>40910459</v>
      </c>
      <c r="D16" s="113">
        <v>63761608</v>
      </c>
      <c r="E16" s="113">
        <v>19335386</v>
      </c>
      <c r="F16" s="113">
        <v>60768077</v>
      </c>
      <c r="G16" s="113">
        <v>30826593</v>
      </c>
      <c r="H16" s="113">
        <v>56060263</v>
      </c>
      <c r="I16" s="113">
        <v>23011455</v>
      </c>
      <c r="J16" s="113">
        <v>56577397</v>
      </c>
      <c r="K16" s="113">
        <v>81100055</v>
      </c>
      <c r="L16" s="113">
        <v>5330808</v>
      </c>
      <c r="M16" s="113">
        <v>35069205</v>
      </c>
      <c r="N16" s="113">
        <v>34292071</v>
      </c>
      <c r="O16" s="113">
        <v>179392554</v>
      </c>
      <c r="P16" s="113">
        <v>98363099</v>
      </c>
      <c r="Q16" s="113">
        <v>61341340</v>
      </c>
      <c r="R16" s="113">
        <v>184367060</v>
      </c>
      <c r="S16" s="113">
        <v>51101382</v>
      </c>
      <c r="T16" s="113">
        <v>102656791</v>
      </c>
      <c r="U16" s="113">
        <v>96872976</v>
      </c>
      <c r="V16" s="113">
        <v>45667989</v>
      </c>
      <c r="W16" s="120">
        <v>61890783</v>
      </c>
      <c r="X16" s="120">
        <v>67173966</v>
      </c>
      <c r="Y16" s="120">
        <v>77915744</v>
      </c>
      <c r="Z16" s="120">
        <v>96794853</v>
      </c>
      <c r="AA16" s="120">
        <v>50879046</v>
      </c>
      <c r="AB16" s="120">
        <v>39230428</v>
      </c>
      <c r="AC16" s="120">
        <v>48521277</v>
      </c>
      <c r="AD16" s="120">
        <v>48496886</v>
      </c>
      <c r="AE16" s="120">
        <v>62094787</v>
      </c>
      <c r="AF16" s="120">
        <v>56920244</v>
      </c>
      <c r="AG16" s="120">
        <v>67976370</v>
      </c>
      <c r="AH16" s="120">
        <v>49657506</v>
      </c>
      <c r="AI16" s="120">
        <v>89761561</v>
      </c>
      <c r="AJ16" s="120">
        <v>42531633</v>
      </c>
      <c r="AK16" s="120">
        <v>45647308</v>
      </c>
      <c r="AL16" s="120">
        <v>141681736</v>
      </c>
      <c r="AM16" s="120">
        <v>84085445</v>
      </c>
      <c r="AN16" s="120">
        <v>63745939</v>
      </c>
      <c r="AO16" s="120">
        <v>11113920</v>
      </c>
      <c r="AP16" s="120">
        <v>25093304</v>
      </c>
      <c r="AQ16" s="120">
        <v>67482060</v>
      </c>
      <c r="AR16" s="120">
        <v>37461890</v>
      </c>
      <c r="AS16" s="120">
        <v>73195074</v>
      </c>
      <c r="AT16" s="113">
        <v>14744359</v>
      </c>
      <c r="AU16" s="113">
        <v>11981554</v>
      </c>
      <c r="AV16" s="113">
        <v>22496314</v>
      </c>
      <c r="AW16" s="113">
        <v>107601165</v>
      </c>
      <c r="AX16" s="113">
        <v>35128206</v>
      </c>
      <c r="AY16" s="113">
        <v>27244536</v>
      </c>
      <c r="AZ16" s="113">
        <v>23137867</v>
      </c>
      <c r="BA16" s="113">
        <v>30384582</v>
      </c>
      <c r="BB16" s="113">
        <v>35585182</v>
      </c>
      <c r="BC16" s="113">
        <v>19370105</v>
      </c>
      <c r="BD16" s="113">
        <v>113046858</v>
      </c>
      <c r="BE16" s="113">
        <v>21508773</v>
      </c>
      <c r="BF16" s="113">
        <v>29677551</v>
      </c>
      <c r="BG16" s="113">
        <v>26088950</v>
      </c>
      <c r="BH16" s="113">
        <v>25412414</v>
      </c>
      <c r="BI16" s="113">
        <v>119806407</v>
      </c>
      <c r="BJ16" s="113">
        <v>70695036</v>
      </c>
      <c r="BK16" s="113">
        <v>23974397</v>
      </c>
      <c r="BL16" s="113">
        <v>32169738</v>
      </c>
      <c r="BM16" s="113">
        <v>26450628</v>
      </c>
      <c r="BN16" s="113">
        <v>23313387</v>
      </c>
      <c r="BO16" s="113">
        <v>16725731</v>
      </c>
      <c r="BP16" s="113">
        <v>32627884</v>
      </c>
      <c r="BQ16" s="113">
        <v>47463144</v>
      </c>
      <c r="BR16" s="113">
        <v>23029470</v>
      </c>
      <c r="BS16" s="113">
        <v>156334983</v>
      </c>
      <c r="BT16" s="113">
        <v>1166923</v>
      </c>
      <c r="BU16" s="113">
        <v>18527932</v>
      </c>
      <c r="BV16" s="113">
        <v>56501153</v>
      </c>
      <c r="BW16" s="113">
        <v>15679340</v>
      </c>
      <c r="BX16" s="113">
        <v>57283587</v>
      </c>
      <c r="BY16" s="113">
        <v>22856865</v>
      </c>
      <c r="BZ16" s="113">
        <v>26416752</v>
      </c>
      <c r="CA16" s="113">
        <v>15954683</v>
      </c>
      <c r="CB16" s="113">
        <v>25390958</v>
      </c>
      <c r="CC16" s="113">
        <v>23868062</v>
      </c>
      <c r="CD16" s="113">
        <v>31669782</v>
      </c>
      <c r="CE16" s="113">
        <v>17614405</v>
      </c>
      <c r="CF16" s="113">
        <v>53619992</v>
      </c>
      <c r="CG16" s="113">
        <v>34963789</v>
      </c>
      <c r="CH16" s="113">
        <v>35938979</v>
      </c>
      <c r="CI16" s="113">
        <v>14571292</v>
      </c>
      <c r="CJ16" s="113">
        <v>29682811</v>
      </c>
      <c r="CK16" s="113">
        <v>24275780</v>
      </c>
      <c r="CL16" s="112">
        <v>22744349</v>
      </c>
      <c r="CM16" s="113">
        <v>31486890</v>
      </c>
      <c r="CN16" s="113">
        <v>22992399</v>
      </c>
      <c r="CO16" s="113">
        <v>41610357</v>
      </c>
      <c r="CP16" s="113">
        <v>14562496</v>
      </c>
      <c r="CQ16" s="113">
        <v>36702009</v>
      </c>
      <c r="CR16" s="113">
        <v>49979693</v>
      </c>
      <c r="CS16" s="120">
        <v>35456361</v>
      </c>
      <c r="CT16" s="120">
        <v>22414218</v>
      </c>
      <c r="CU16" s="120">
        <v>47952047</v>
      </c>
      <c r="CV16" s="120">
        <v>50338526</v>
      </c>
      <c r="CW16" s="120">
        <v>40028814</v>
      </c>
      <c r="CX16" s="120">
        <v>19533101</v>
      </c>
      <c r="CY16" s="120">
        <v>18639579</v>
      </c>
      <c r="CZ16" s="120">
        <v>35353304</v>
      </c>
      <c r="DA16" s="120">
        <v>40178057</v>
      </c>
      <c r="DB16" s="120">
        <v>30047169</v>
      </c>
      <c r="DC16" s="120">
        <v>25588277</v>
      </c>
      <c r="DD16" s="120">
        <v>21324590</v>
      </c>
      <c r="DE16" s="120">
        <v>15859455</v>
      </c>
      <c r="DF16" s="120">
        <v>27447008</v>
      </c>
      <c r="DG16" s="120">
        <v>31908357</v>
      </c>
      <c r="DH16" s="120">
        <v>26657051</v>
      </c>
      <c r="DI16" s="120">
        <v>30292677</v>
      </c>
      <c r="DJ16" s="120">
        <v>29972940</v>
      </c>
      <c r="DK16" s="120">
        <v>33122344</v>
      </c>
      <c r="DL16" s="120">
        <v>44390922</v>
      </c>
      <c r="DM16" s="120">
        <v>34869714</v>
      </c>
      <c r="DN16" s="120">
        <v>16059881</v>
      </c>
      <c r="DO16" s="120">
        <v>34113449</v>
      </c>
      <c r="DP16" s="120">
        <v>18998463</v>
      </c>
      <c r="DQ16" s="120">
        <v>41064157</v>
      </c>
      <c r="DR16" s="120">
        <v>37146751</v>
      </c>
      <c r="DS16" s="120">
        <v>35005409</v>
      </c>
      <c r="DT16" s="120">
        <v>19446248</v>
      </c>
      <c r="DU16" s="120">
        <v>11387061</v>
      </c>
      <c r="DV16" s="120">
        <v>23475055</v>
      </c>
      <c r="DW16" s="120">
        <v>51090368</v>
      </c>
      <c r="DX16" s="120">
        <v>23908356</v>
      </c>
      <c r="DY16" s="115">
        <v>34545790</v>
      </c>
      <c r="DZ16" s="115">
        <v>8921097</v>
      </c>
      <c r="EA16" s="102">
        <v>5594755423</v>
      </c>
    </row>
    <row r="17" spans="2:133" x14ac:dyDescent="0.15">
      <c r="B17" s="94" t="s">
        <v>115</v>
      </c>
      <c r="C17" s="113">
        <v>8686035</v>
      </c>
      <c r="D17" s="113">
        <v>20709668</v>
      </c>
      <c r="E17" s="113">
        <v>8527636</v>
      </c>
      <c r="F17" s="113">
        <v>10211029</v>
      </c>
      <c r="G17" s="113">
        <v>17477349</v>
      </c>
      <c r="H17" s="113">
        <v>9479726</v>
      </c>
      <c r="I17" s="113">
        <v>5546966</v>
      </c>
      <c r="J17" s="113">
        <v>9570749</v>
      </c>
      <c r="K17" s="113">
        <v>10634789</v>
      </c>
      <c r="L17" s="113">
        <v>1405347</v>
      </c>
      <c r="M17" s="113">
        <v>5360050</v>
      </c>
      <c r="N17" s="113">
        <v>7836261</v>
      </c>
      <c r="O17" s="113">
        <v>15267782</v>
      </c>
      <c r="P17" s="113">
        <v>27540517</v>
      </c>
      <c r="Q17" s="113">
        <v>10681603</v>
      </c>
      <c r="R17" s="113">
        <v>36891761</v>
      </c>
      <c r="S17" s="113">
        <v>13222485</v>
      </c>
      <c r="T17" s="113">
        <v>22504215</v>
      </c>
      <c r="U17" s="113">
        <v>18425186</v>
      </c>
      <c r="V17" s="113">
        <v>5876163</v>
      </c>
      <c r="W17" s="120">
        <v>15357374</v>
      </c>
      <c r="X17" s="120">
        <v>8286368</v>
      </c>
      <c r="Y17" s="120">
        <v>16079489</v>
      </c>
      <c r="Z17" s="120">
        <v>10831310</v>
      </c>
      <c r="AA17" s="120">
        <v>6429515</v>
      </c>
      <c r="AB17" s="120">
        <v>5575860</v>
      </c>
      <c r="AC17" s="120">
        <v>5300065</v>
      </c>
      <c r="AD17" s="120">
        <v>7613778</v>
      </c>
      <c r="AE17" s="120">
        <v>8990165</v>
      </c>
      <c r="AF17" s="120">
        <v>7181909</v>
      </c>
      <c r="AG17" s="120">
        <v>5565589</v>
      </c>
      <c r="AH17" s="120">
        <v>10513067</v>
      </c>
      <c r="AI17" s="120">
        <v>9173243</v>
      </c>
      <c r="AJ17" s="120">
        <v>5399895</v>
      </c>
      <c r="AK17" s="120">
        <v>8488778</v>
      </c>
      <c r="AL17" s="120">
        <v>7421302</v>
      </c>
      <c r="AM17" s="120">
        <v>10783303</v>
      </c>
      <c r="AN17" s="120">
        <v>6655056</v>
      </c>
      <c r="AO17" s="120">
        <v>1422762</v>
      </c>
      <c r="AP17" s="120">
        <v>6238714</v>
      </c>
      <c r="AQ17" s="120">
        <v>15780217</v>
      </c>
      <c r="AR17" s="120">
        <v>6840547</v>
      </c>
      <c r="AS17" s="120">
        <v>10184052</v>
      </c>
      <c r="AT17" s="113">
        <v>2473767</v>
      </c>
      <c r="AU17" s="113">
        <v>2893620</v>
      </c>
      <c r="AV17" s="113">
        <v>3902285</v>
      </c>
      <c r="AW17" s="113">
        <v>18523988</v>
      </c>
      <c r="AX17" s="113">
        <v>6537101</v>
      </c>
      <c r="AY17" s="113">
        <v>5090231</v>
      </c>
      <c r="AZ17" s="113">
        <v>3458126</v>
      </c>
      <c r="BA17" s="113">
        <v>7494078</v>
      </c>
      <c r="BB17" s="113">
        <v>8452111</v>
      </c>
      <c r="BC17" s="113">
        <v>5232979</v>
      </c>
      <c r="BD17" s="113">
        <v>15168529</v>
      </c>
      <c r="BE17" s="113">
        <v>4418709</v>
      </c>
      <c r="BF17" s="113">
        <v>4236265</v>
      </c>
      <c r="BG17" s="113">
        <v>4283188</v>
      </c>
      <c r="BH17" s="113">
        <v>4441286</v>
      </c>
      <c r="BI17" s="113">
        <v>19997204</v>
      </c>
      <c r="BJ17" s="113">
        <v>12709980</v>
      </c>
      <c r="BK17" s="113">
        <v>10364025</v>
      </c>
      <c r="BL17" s="113">
        <v>5291466</v>
      </c>
      <c r="BM17" s="113">
        <v>6441646</v>
      </c>
      <c r="BN17" s="113">
        <v>9980163</v>
      </c>
      <c r="BO17" s="113">
        <v>2728236</v>
      </c>
      <c r="BP17" s="113">
        <v>7230411</v>
      </c>
      <c r="BQ17" s="113">
        <v>11223836</v>
      </c>
      <c r="BR17" s="113">
        <v>5495076</v>
      </c>
      <c r="BS17" s="113">
        <v>35519462</v>
      </c>
      <c r="BT17" s="113">
        <v>755668</v>
      </c>
      <c r="BU17" s="113">
        <v>4852608</v>
      </c>
      <c r="BV17" s="113">
        <v>11135789</v>
      </c>
      <c r="BW17" s="113">
        <v>2356529</v>
      </c>
      <c r="BX17" s="113">
        <v>7224893</v>
      </c>
      <c r="BY17" s="113">
        <v>2141133</v>
      </c>
      <c r="BZ17" s="113">
        <v>2540506</v>
      </c>
      <c r="CA17" s="113">
        <v>2090486</v>
      </c>
      <c r="CB17" s="113">
        <v>2764789</v>
      </c>
      <c r="CC17" s="113">
        <v>3078262</v>
      </c>
      <c r="CD17" s="113">
        <v>5065148</v>
      </c>
      <c r="CE17" s="113">
        <v>1935594</v>
      </c>
      <c r="CF17" s="113">
        <v>6395183</v>
      </c>
      <c r="CG17" s="113">
        <v>4257343</v>
      </c>
      <c r="CH17" s="113">
        <v>4859682</v>
      </c>
      <c r="CI17" s="113">
        <v>2179448</v>
      </c>
      <c r="CJ17" s="113">
        <v>5981884</v>
      </c>
      <c r="CK17" s="113">
        <v>6274487</v>
      </c>
      <c r="CL17" s="113">
        <v>2813009</v>
      </c>
      <c r="CM17" s="113">
        <v>4963534</v>
      </c>
      <c r="CN17" s="113">
        <v>3171321</v>
      </c>
      <c r="CO17" s="113">
        <v>8683518</v>
      </c>
      <c r="CP17" s="113">
        <v>3644684</v>
      </c>
      <c r="CQ17" s="113">
        <v>4694281</v>
      </c>
      <c r="CR17" s="113">
        <v>15557551</v>
      </c>
      <c r="CS17" s="120">
        <v>9865441</v>
      </c>
      <c r="CT17" s="120">
        <v>6271078</v>
      </c>
      <c r="CU17" s="120">
        <v>10854668</v>
      </c>
      <c r="CV17" s="120">
        <v>15105716</v>
      </c>
      <c r="CW17" s="120">
        <v>13020103</v>
      </c>
      <c r="CX17" s="120">
        <v>5753452</v>
      </c>
      <c r="CY17" s="120">
        <v>4582299</v>
      </c>
      <c r="CZ17" s="120">
        <v>7493727</v>
      </c>
      <c r="DA17" s="120">
        <v>9071886</v>
      </c>
      <c r="DB17" s="120">
        <v>5718226</v>
      </c>
      <c r="DC17" s="120">
        <v>2853842</v>
      </c>
      <c r="DD17" s="120">
        <v>4324691</v>
      </c>
      <c r="DE17" s="120">
        <v>4690621</v>
      </c>
      <c r="DF17" s="120">
        <v>8623861</v>
      </c>
      <c r="DG17" s="120">
        <v>6688775</v>
      </c>
      <c r="DH17" s="120">
        <v>6540676</v>
      </c>
      <c r="DI17" s="120">
        <v>5846170</v>
      </c>
      <c r="DJ17" s="120">
        <v>5438593</v>
      </c>
      <c r="DK17" s="120">
        <v>10182628</v>
      </c>
      <c r="DL17" s="120">
        <v>10123693</v>
      </c>
      <c r="DM17" s="120">
        <v>7408963</v>
      </c>
      <c r="DN17" s="120">
        <v>2696912</v>
      </c>
      <c r="DO17" s="120">
        <v>7536618</v>
      </c>
      <c r="DP17" s="120">
        <v>3621948</v>
      </c>
      <c r="DQ17" s="120">
        <v>8980046</v>
      </c>
      <c r="DR17" s="120">
        <v>6809370</v>
      </c>
      <c r="DS17" s="120">
        <v>5978328</v>
      </c>
      <c r="DT17" s="120">
        <v>5379134</v>
      </c>
      <c r="DU17" s="120">
        <v>3876018</v>
      </c>
      <c r="DV17" s="120">
        <v>3752348</v>
      </c>
      <c r="DW17" s="120">
        <v>7732205</v>
      </c>
      <c r="DX17" s="120">
        <v>3903351</v>
      </c>
      <c r="DY17" s="115">
        <v>7234750</v>
      </c>
      <c r="DZ17" s="115">
        <v>2242981</v>
      </c>
      <c r="EA17" s="102">
        <v>1035175891</v>
      </c>
    </row>
    <row r="18" spans="2:133" x14ac:dyDescent="0.15">
      <c r="B18" s="91" t="s">
        <v>121</v>
      </c>
      <c r="C18" s="113">
        <v>32224424</v>
      </c>
      <c r="D18" s="113">
        <v>43051940</v>
      </c>
      <c r="E18" s="113">
        <v>10807750</v>
      </c>
      <c r="F18" s="113">
        <v>50557048</v>
      </c>
      <c r="G18" s="113">
        <v>13349244</v>
      </c>
      <c r="H18" s="113">
        <v>46580537</v>
      </c>
      <c r="I18" s="113">
        <v>17464489</v>
      </c>
      <c r="J18" s="113">
        <v>47006648</v>
      </c>
      <c r="K18" s="113">
        <v>70465266</v>
      </c>
      <c r="L18" s="113">
        <v>3925461</v>
      </c>
      <c r="M18" s="113">
        <v>29709155</v>
      </c>
      <c r="N18" s="113">
        <v>26455810</v>
      </c>
      <c r="O18" s="113">
        <v>164124772</v>
      </c>
      <c r="P18" s="113">
        <v>70822582</v>
      </c>
      <c r="Q18" s="113">
        <v>50659737</v>
      </c>
      <c r="R18" s="113">
        <v>147475299</v>
      </c>
      <c r="S18" s="113">
        <v>37878897</v>
      </c>
      <c r="T18" s="113">
        <v>80152576</v>
      </c>
      <c r="U18" s="113">
        <v>78447790</v>
      </c>
      <c r="V18" s="113">
        <v>39791826</v>
      </c>
      <c r="W18" s="120">
        <v>46533409</v>
      </c>
      <c r="X18" s="120">
        <v>58887598</v>
      </c>
      <c r="Y18" s="120">
        <v>61836255</v>
      </c>
      <c r="Z18" s="120">
        <v>85963543</v>
      </c>
      <c r="AA18" s="120">
        <v>44449531</v>
      </c>
      <c r="AB18" s="120">
        <v>33654568</v>
      </c>
      <c r="AC18" s="120">
        <v>43221212</v>
      </c>
      <c r="AD18" s="120">
        <v>40883108</v>
      </c>
      <c r="AE18" s="120">
        <v>53104622</v>
      </c>
      <c r="AF18" s="120">
        <v>49738335</v>
      </c>
      <c r="AG18" s="120">
        <v>62410781</v>
      </c>
      <c r="AH18" s="120">
        <v>39144439</v>
      </c>
      <c r="AI18" s="120">
        <v>80588318</v>
      </c>
      <c r="AJ18" s="120">
        <v>37131738</v>
      </c>
      <c r="AK18" s="120">
        <v>37158530</v>
      </c>
      <c r="AL18" s="120">
        <v>134260434</v>
      </c>
      <c r="AM18" s="120">
        <v>73302142</v>
      </c>
      <c r="AN18" s="120">
        <v>57090883</v>
      </c>
      <c r="AO18" s="120">
        <v>9691158</v>
      </c>
      <c r="AP18" s="120">
        <v>18854590</v>
      </c>
      <c r="AQ18" s="120">
        <v>51701843</v>
      </c>
      <c r="AR18" s="120">
        <v>30621343</v>
      </c>
      <c r="AS18" s="120">
        <v>63011022</v>
      </c>
      <c r="AT18" s="113">
        <v>12270592</v>
      </c>
      <c r="AU18" s="113">
        <v>9087934</v>
      </c>
      <c r="AV18" s="113">
        <v>18594029</v>
      </c>
      <c r="AW18" s="113">
        <v>89077177</v>
      </c>
      <c r="AX18" s="113">
        <v>28591105</v>
      </c>
      <c r="AY18" s="113">
        <v>22154305</v>
      </c>
      <c r="AZ18" s="113">
        <v>19679741</v>
      </c>
      <c r="BA18" s="113">
        <v>22890504</v>
      </c>
      <c r="BB18" s="113">
        <v>27133071</v>
      </c>
      <c r="BC18" s="113">
        <v>14137126</v>
      </c>
      <c r="BD18" s="113">
        <v>97878329</v>
      </c>
      <c r="BE18" s="113">
        <v>17090064</v>
      </c>
      <c r="BF18" s="113">
        <v>25441286</v>
      </c>
      <c r="BG18" s="113">
        <v>21805762</v>
      </c>
      <c r="BH18" s="113">
        <v>20971128</v>
      </c>
      <c r="BI18" s="113">
        <v>99809203</v>
      </c>
      <c r="BJ18" s="113">
        <v>57985056</v>
      </c>
      <c r="BK18" s="113">
        <v>13610372</v>
      </c>
      <c r="BL18" s="113">
        <v>26878272</v>
      </c>
      <c r="BM18" s="113">
        <v>20008982</v>
      </c>
      <c r="BN18" s="113">
        <v>13333224</v>
      </c>
      <c r="BO18" s="113">
        <v>13997495</v>
      </c>
      <c r="BP18" s="113">
        <v>25397473</v>
      </c>
      <c r="BQ18" s="113">
        <v>36239308</v>
      </c>
      <c r="BR18" s="113">
        <v>17534394</v>
      </c>
      <c r="BS18" s="113">
        <v>120815521</v>
      </c>
      <c r="BT18" s="113">
        <v>411255</v>
      </c>
      <c r="BU18" s="113">
        <v>13675324</v>
      </c>
      <c r="BV18" s="113">
        <v>45365364</v>
      </c>
      <c r="BW18" s="113">
        <v>13322811</v>
      </c>
      <c r="BX18" s="113">
        <v>50058694</v>
      </c>
      <c r="BY18" s="113">
        <v>20715732</v>
      </c>
      <c r="BZ18" s="113">
        <v>23876246</v>
      </c>
      <c r="CA18" s="113">
        <v>13864197</v>
      </c>
      <c r="CB18" s="113">
        <v>22626169</v>
      </c>
      <c r="CC18" s="113">
        <v>20789800</v>
      </c>
      <c r="CD18" s="113">
        <v>26604634</v>
      </c>
      <c r="CE18" s="113">
        <v>15678811</v>
      </c>
      <c r="CF18" s="113">
        <v>47224809</v>
      </c>
      <c r="CG18" s="113">
        <v>30706446</v>
      </c>
      <c r="CH18" s="113">
        <v>31079297</v>
      </c>
      <c r="CI18" s="113">
        <v>12391844</v>
      </c>
      <c r="CJ18" s="113">
        <v>23700927</v>
      </c>
      <c r="CK18" s="113">
        <v>18001293</v>
      </c>
      <c r="CL18" s="112">
        <v>19931340</v>
      </c>
      <c r="CM18" s="113">
        <v>26523356</v>
      </c>
      <c r="CN18" s="113">
        <v>19821078</v>
      </c>
      <c r="CO18" s="113">
        <v>32926839</v>
      </c>
      <c r="CP18" s="113">
        <v>10917812</v>
      </c>
      <c r="CQ18" s="113">
        <v>32007728</v>
      </c>
      <c r="CR18" s="113">
        <v>34422142</v>
      </c>
      <c r="CS18" s="120">
        <v>25590920</v>
      </c>
      <c r="CT18" s="120">
        <v>16143140</v>
      </c>
      <c r="CU18" s="120">
        <v>37097379</v>
      </c>
      <c r="CV18" s="120">
        <v>35232810</v>
      </c>
      <c r="CW18" s="120">
        <v>27008711</v>
      </c>
      <c r="CX18" s="120">
        <v>13779649</v>
      </c>
      <c r="CY18" s="120">
        <v>14057280</v>
      </c>
      <c r="CZ18" s="120">
        <v>27859577</v>
      </c>
      <c r="DA18" s="120">
        <v>31106171</v>
      </c>
      <c r="DB18" s="120">
        <v>24328943</v>
      </c>
      <c r="DC18" s="120">
        <v>22734435</v>
      </c>
      <c r="DD18" s="120">
        <v>16999899</v>
      </c>
      <c r="DE18" s="120">
        <v>11168834</v>
      </c>
      <c r="DF18" s="120">
        <v>18823147</v>
      </c>
      <c r="DG18" s="120">
        <v>25219582</v>
      </c>
      <c r="DH18" s="120">
        <v>20116375</v>
      </c>
      <c r="DI18" s="120">
        <v>24446507</v>
      </c>
      <c r="DJ18" s="120">
        <v>24534347</v>
      </c>
      <c r="DK18" s="120">
        <v>22939716</v>
      </c>
      <c r="DL18" s="120">
        <v>34267229</v>
      </c>
      <c r="DM18" s="120">
        <v>27460751</v>
      </c>
      <c r="DN18" s="120">
        <v>13362969</v>
      </c>
      <c r="DO18" s="120">
        <v>26576831</v>
      </c>
      <c r="DP18" s="120">
        <v>15376515</v>
      </c>
      <c r="DQ18" s="120">
        <v>32084111</v>
      </c>
      <c r="DR18" s="120">
        <v>30337381</v>
      </c>
      <c r="DS18" s="120">
        <v>29027081</v>
      </c>
      <c r="DT18" s="120">
        <v>14067114</v>
      </c>
      <c r="DU18" s="120">
        <v>7511043</v>
      </c>
      <c r="DV18" s="120">
        <v>19722707</v>
      </c>
      <c r="DW18" s="120">
        <v>43358163</v>
      </c>
      <c r="DX18" s="120">
        <v>20005005</v>
      </c>
      <c r="DY18" s="115">
        <v>27311040</v>
      </c>
      <c r="DZ18" s="115">
        <v>6678116</v>
      </c>
      <c r="EA18" s="102">
        <v>4559579532</v>
      </c>
    </row>
    <row r="19" spans="2:133" x14ac:dyDescent="0.15">
      <c r="B19" s="98" t="s">
        <v>283</v>
      </c>
      <c r="C19" s="127">
        <v>1550000000</v>
      </c>
      <c r="D19" s="127">
        <v>2500000000</v>
      </c>
      <c r="E19" s="127">
        <v>1530000000</v>
      </c>
      <c r="F19" s="127">
        <v>2700000000</v>
      </c>
      <c r="G19" s="127">
        <v>2150000000</v>
      </c>
      <c r="H19" s="127">
        <v>3092000000</v>
      </c>
      <c r="I19" s="127">
        <v>1110000000</v>
      </c>
      <c r="J19" s="127">
        <v>3418000000</v>
      </c>
      <c r="K19" s="127">
        <v>3900000000</v>
      </c>
      <c r="L19" s="127">
        <v>640000000</v>
      </c>
      <c r="M19" s="127">
        <v>1314000000</v>
      </c>
      <c r="N19" s="127">
        <v>1624000000</v>
      </c>
      <c r="O19" s="127">
        <v>4798000000</v>
      </c>
      <c r="P19" s="127">
        <v>2310000000</v>
      </c>
      <c r="Q19" s="127">
        <v>1580000000</v>
      </c>
      <c r="R19" s="127">
        <v>4900000000</v>
      </c>
      <c r="S19" s="127">
        <v>950000000</v>
      </c>
      <c r="T19" s="127">
        <v>2700000000</v>
      </c>
      <c r="U19" s="127">
        <v>3400000000</v>
      </c>
      <c r="V19" s="127">
        <v>1350000000</v>
      </c>
      <c r="W19" s="127">
        <v>2720000000</v>
      </c>
      <c r="X19" s="127">
        <v>3150000000</v>
      </c>
      <c r="Y19" s="127">
        <v>3100000000</v>
      </c>
      <c r="Z19" s="127">
        <v>3750000000</v>
      </c>
      <c r="AA19" s="127">
        <v>1650000000</v>
      </c>
      <c r="AB19" s="127">
        <v>3085000000</v>
      </c>
      <c r="AC19" s="127">
        <v>2140000000</v>
      </c>
      <c r="AD19" s="127">
        <v>1600000000</v>
      </c>
      <c r="AE19" s="127">
        <v>3100000000</v>
      </c>
      <c r="AF19" s="127">
        <v>2840000000</v>
      </c>
      <c r="AG19" s="127">
        <v>3580000000</v>
      </c>
      <c r="AH19" s="127">
        <v>2501000000</v>
      </c>
      <c r="AI19" s="127">
        <v>5160000000</v>
      </c>
      <c r="AJ19" s="127">
        <v>1610000000</v>
      </c>
      <c r="AK19" s="127">
        <v>2500000000</v>
      </c>
      <c r="AL19" s="127">
        <v>7300000000</v>
      </c>
      <c r="AM19" s="127">
        <v>4000000000</v>
      </c>
      <c r="AN19" s="127">
        <v>3380000000</v>
      </c>
      <c r="AO19" s="127">
        <v>400000000</v>
      </c>
      <c r="AP19" s="127">
        <v>2100000000</v>
      </c>
      <c r="AQ19" s="127">
        <v>3370000000</v>
      </c>
      <c r="AR19" s="127">
        <v>1650000000</v>
      </c>
      <c r="AS19" s="127">
        <v>3800000000</v>
      </c>
      <c r="AT19" s="127">
        <v>430000000</v>
      </c>
      <c r="AU19" s="127">
        <v>660000000</v>
      </c>
      <c r="AV19" s="127">
        <v>650000000</v>
      </c>
      <c r="AW19" s="127">
        <v>3610000000</v>
      </c>
      <c r="AX19" s="127">
        <v>1560000000</v>
      </c>
      <c r="AY19" s="127">
        <v>1370600000</v>
      </c>
      <c r="AZ19" s="127">
        <v>1000000000</v>
      </c>
      <c r="BA19" s="127">
        <v>1100000000</v>
      </c>
      <c r="BB19" s="127">
        <v>1210000000</v>
      </c>
      <c r="BC19" s="127">
        <v>690000000</v>
      </c>
      <c r="BD19" s="127">
        <v>4030000000</v>
      </c>
      <c r="BE19" s="127">
        <v>1070000000</v>
      </c>
      <c r="BF19" s="127">
        <v>1130000000</v>
      </c>
      <c r="BG19" s="127">
        <v>950000000</v>
      </c>
      <c r="BH19" s="127">
        <v>1100000000</v>
      </c>
      <c r="BI19" s="127">
        <v>5940000000</v>
      </c>
      <c r="BJ19" s="127">
        <v>3350000000</v>
      </c>
      <c r="BK19" s="127">
        <v>1630000000</v>
      </c>
      <c r="BL19" s="127">
        <v>1650000000</v>
      </c>
      <c r="BM19" s="127">
        <v>1050000000</v>
      </c>
      <c r="BN19" s="127">
        <v>911000000</v>
      </c>
      <c r="BO19" s="127">
        <v>730000000</v>
      </c>
      <c r="BP19" s="127">
        <v>1460000000</v>
      </c>
      <c r="BQ19" s="127">
        <v>1890000000</v>
      </c>
      <c r="BR19" s="127">
        <v>944000000</v>
      </c>
      <c r="BS19" s="127">
        <v>6520000000</v>
      </c>
      <c r="BT19" s="130" t="s">
        <v>531</v>
      </c>
      <c r="BU19" s="127">
        <v>624000000</v>
      </c>
      <c r="BV19" s="127">
        <v>1780000000</v>
      </c>
      <c r="BW19" s="127">
        <v>534000000</v>
      </c>
      <c r="BX19" s="127">
        <v>1820000000</v>
      </c>
      <c r="BY19" s="127">
        <v>820000000</v>
      </c>
      <c r="BZ19" s="127">
        <v>870000000</v>
      </c>
      <c r="CA19" s="127">
        <v>615000000</v>
      </c>
      <c r="CB19" s="127">
        <v>842000000</v>
      </c>
      <c r="CC19" s="127">
        <v>839000000</v>
      </c>
      <c r="CD19" s="127">
        <v>1080000000</v>
      </c>
      <c r="CE19" s="127">
        <v>572000000</v>
      </c>
      <c r="CF19" s="127">
        <v>1990000000</v>
      </c>
      <c r="CG19" s="127">
        <v>1170000000</v>
      </c>
      <c r="CH19" s="127">
        <v>1360000000</v>
      </c>
      <c r="CI19" s="127">
        <v>566000000</v>
      </c>
      <c r="CJ19" s="127">
        <v>809000000</v>
      </c>
      <c r="CK19" s="127">
        <v>684000000</v>
      </c>
      <c r="CL19" s="127">
        <v>771000000</v>
      </c>
      <c r="CM19" s="127">
        <v>834000000</v>
      </c>
      <c r="CN19" s="127">
        <v>942000000</v>
      </c>
      <c r="CO19" s="127">
        <v>2090000000</v>
      </c>
      <c r="CP19" s="127">
        <v>872000000</v>
      </c>
      <c r="CQ19" s="127">
        <v>1158000000</v>
      </c>
      <c r="CR19" s="127">
        <v>1638625255</v>
      </c>
      <c r="CS19" s="127">
        <v>1310000000</v>
      </c>
      <c r="CT19" s="127">
        <v>790000000</v>
      </c>
      <c r="CU19" s="127">
        <v>1800000000</v>
      </c>
      <c r="CV19" s="127">
        <v>2160000000</v>
      </c>
      <c r="CW19" s="127">
        <v>1560000000</v>
      </c>
      <c r="CX19" s="127">
        <v>880000000</v>
      </c>
      <c r="CY19" s="127">
        <v>850000000</v>
      </c>
      <c r="CZ19" s="127">
        <v>1100000000</v>
      </c>
      <c r="DA19" s="127">
        <v>1400000000</v>
      </c>
      <c r="DB19" s="127">
        <v>1120000000</v>
      </c>
      <c r="DC19" s="127">
        <v>1210000000</v>
      </c>
      <c r="DD19" s="127">
        <v>945000000</v>
      </c>
      <c r="DE19" s="127">
        <v>900000000</v>
      </c>
      <c r="DF19" s="127">
        <v>1030000000</v>
      </c>
      <c r="DG19" s="127">
        <v>1150000000</v>
      </c>
      <c r="DH19" s="127">
        <v>1070000000</v>
      </c>
      <c r="DI19" s="127">
        <v>1150000000</v>
      </c>
      <c r="DJ19" s="127">
        <v>1198500000</v>
      </c>
      <c r="DK19" s="127">
        <v>1180000000</v>
      </c>
      <c r="DL19" s="127">
        <v>1690000000</v>
      </c>
      <c r="DM19" s="127">
        <v>1220000000</v>
      </c>
      <c r="DN19" s="127">
        <v>700000000</v>
      </c>
      <c r="DO19" s="127">
        <v>1300000000</v>
      </c>
      <c r="DP19" s="127">
        <v>900000000</v>
      </c>
      <c r="DQ19" s="127">
        <v>1870000000</v>
      </c>
      <c r="DR19" s="127">
        <v>1260000000</v>
      </c>
      <c r="DS19" s="127">
        <v>1210000000</v>
      </c>
      <c r="DT19" s="127">
        <v>860000000</v>
      </c>
      <c r="DU19" s="127">
        <v>610000000</v>
      </c>
      <c r="DV19" s="127">
        <v>1050000000</v>
      </c>
      <c r="DW19" s="127">
        <v>2500000000</v>
      </c>
      <c r="DX19" s="127">
        <v>1200000000</v>
      </c>
      <c r="DY19" s="127">
        <v>2510000000</v>
      </c>
      <c r="DZ19" s="127">
        <v>1380000000</v>
      </c>
      <c r="EA19" s="91">
        <f>SUM(C19:DZ19)</f>
        <v>230981725255</v>
      </c>
    </row>
    <row r="20" spans="2:133" s="84" customFormat="1" x14ac:dyDescent="0.15">
      <c r="B20" s="99" t="s">
        <v>284</v>
      </c>
      <c r="C20" s="112">
        <v>1835000000</v>
      </c>
      <c r="D20" s="112">
        <v>2960000000</v>
      </c>
      <c r="E20" s="112">
        <v>1780000000</v>
      </c>
      <c r="F20" s="112">
        <v>3430000000</v>
      </c>
      <c r="G20" s="112">
        <v>2540000000</v>
      </c>
      <c r="H20" s="112">
        <v>2800000000</v>
      </c>
      <c r="I20" s="112">
        <v>1130000000</v>
      </c>
      <c r="J20" s="112">
        <v>5048000000</v>
      </c>
      <c r="K20" s="112">
        <v>3550000000</v>
      </c>
      <c r="L20" s="112">
        <v>570000000</v>
      </c>
      <c r="M20" s="112">
        <v>1460000000</v>
      </c>
      <c r="N20" s="112">
        <v>1750000000</v>
      </c>
      <c r="O20" s="112">
        <v>7650000000</v>
      </c>
      <c r="P20" s="112">
        <v>3580000000</v>
      </c>
      <c r="Q20" s="112">
        <v>2410000000</v>
      </c>
      <c r="R20" s="112">
        <v>6940000000</v>
      </c>
      <c r="S20" s="112">
        <v>1760000000</v>
      </c>
      <c r="T20" s="112">
        <v>3710000000</v>
      </c>
      <c r="U20" s="112">
        <v>4190000000</v>
      </c>
      <c r="V20" s="112">
        <v>2120000000</v>
      </c>
      <c r="W20" s="112">
        <v>3270000000</v>
      </c>
      <c r="X20" s="112">
        <v>4210000000</v>
      </c>
      <c r="Y20" s="112">
        <v>4150000000</v>
      </c>
      <c r="Z20" s="112">
        <v>4260000000</v>
      </c>
      <c r="AA20" s="112">
        <v>1900000000</v>
      </c>
      <c r="AB20" s="112">
        <v>3480000000</v>
      </c>
      <c r="AC20" s="112">
        <v>2340000000</v>
      </c>
      <c r="AD20" s="112">
        <v>1900000000</v>
      </c>
      <c r="AE20" s="112">
        <v>3200000000</v>
      </c>
      <c r="AF20" s="112">
        <v>2850000000</v>
      </c>
      <c r="AG20" s="112">
        <v>3910000000</v>
      </c>
      <c r="AH20" s="112">
        <v>2700000000</v>
      </c>
      <c r="AI20" s="112">
        <v>5470000000</v>
      </c>
      <c r="AJ20" s="112">
        <v>2000000000</v>
      </c>
      <c r="AK20" s="112">
        <v>2670000000</v>
      </c>
      <c r="AL20" s="112">
        <v>7580000000</v>
      </c>
      <c r="AM20" s="112">
        <v>4320000000</v>
      </c>
      <c r="AN20" s="112">
        <v>3750000000</v>
      </c>
      <c r="AO20" s="112">
        <v>549000000</v>
      </c>
      <c r="AP20" s="112">
        <v>2420000000</v>
      </c>
      <c r="AQ20" s="112">
        <v>3547499999</v>
      </c>
      <c r="AR20" s="112">
        <v>1830000000</v>
      </c>
      <c r="AS20" s="112">
        <v>4040000000</v>
      </c>
      <c r="AT20" s="112">
        <v>610000000</v>
      </c>
      <c r="AU20" s="112">
        <v>823000000</v>
      </c>
      <c r="AV20" s="112">
        <v>1029000000</v>
      </c>
      <c r="AW20" s="112">
        <v>5633000000</v>
      </c>
      <c r="AX20" s="112">
        <v>2072000000</v>
      </c>
      <c r="AY20" s="112">
        <v>1632000000</v>
      </c>
      <c r="AZ20" s="112">
        <v>1270000000</v>
      </c>
      <c r="BA20" s="112">
        <v>1690000000</v>
      </c>
      <c r="BB20" s="112">
        <v>1960000000</v>
      </c>
      <c r="BC20" s="112">
        <v>986000000</v>
      </c>
      <c r="BD20" s="112">
        <v>6670000000</v>
      </c>
      <c r="BE20" s="112">
        <v>1170000000</v>
      </c>
      <c r="BF20" s="112">
        <v>1340000000</v>
      </c>
      <c r="BG20" s="112">
        <v>1140000000</v>
      </c>
      <c r="BH20" s="112">
        <v>1420000000</v>
      </c>
      <c r="BI20" s="112">
        <v>6490000000</v>
      </c>
      <c r="BJ20" s="112">
        <v>3120000000</v>
      </c>
      <c r="BK20" s="112">
        <v>1630000000</v>
      </c>
      <c r="BL20" s="112">
        <v>1480000000</v>
      </c>
      <c r="BM20" s="112">
        <v>1360000000</v>
      </c>
      <c r="BN20" s="112">
        <v>873000000</v>
      </c>
      <c r="BO20" s="112">
        <v>1050000000</v>
      </c>
      <c r="BP20" s="112">
        <v>1930000000</v>
      </c>
      <c r="BQ20" s="112">
        <v>2370000000</v>
      </c>
      <c r="BR20" s="112">
        <v>1360000000</v>
      </c>
      <c r="BS20" s="112">
        <v>8450000000</v>
      </c>
      <c r="BT20" s="130" t="s">
        <v>531</v>
      </c>
      <c r="BU20" s="112">
        <v>761000000</v>
      </c>
      <c r="BV20" s="112">
        <v>2310000000</v>
      </c>
      <c r="BW20" s="112">
        <v>650000000</v>
      </c>
      <c r="BX20" s="112">
        <v>2640000000</v>
      </c>
      <c r="BY20" s="112">
        <v>1030000000</v>
      </c>
      <c r="BZ20" s="112">
        <v>1170000000</v>
      </c>
      <c r="CA20" s="112">
        <v>786000000</v>
      </c>
      <c r="CB20" s="112">
        <v>1260000000</v>
      </c>
      <c r="CC20" s="112">
        <v>1200000000</v>
      </c>
      <c r="CD20" s="112">
        <v>1300000000</v>
      </c>
      <c r="CE20" s="112">
        <v>773000000</v>
      </c>
      <c r="CF20" s="112">
        <v>2970000000</v>
      </c>
      <c r="CG20" s="112">
        <v>1750000000</v>
      </c>
      <c r="CH20" s="112">
        <v>1780000000</v>
      </c>
      <c r="CI20" s="112">
        <v>753000000</v>
      </c>
      <c r="CJ20" s="112">
        <v>1210000000</v>
      </c>
      <c r="CK20" s="112">
        <v>961000000</v>
      </c>
      <c r="CL20" s="112">
        <v>1150000000</v>
      </c>
      <c r="CM20" s="112">
        <v>1260000000</v>
      </c>
      <c r="CN20" s="112">
        <v>1230000000</v>
      </c>
      <c r="CO20" s="112">
        <v>2830000000</v>
      </c>
      <c r="CP20" s="112">
        <v>1140000000</v>
      </c>
      <c r="CQ20" s="112">
        <v>1760000000</v>
      </c>
      <c r="CR20" s="112">
        <v>2040000000</v>
      </c>
      <c r="CS20" s="112">
        <v>1540000000</v>
      </c>
      <c r="CT20" s="112">
        <v>980000000</v>
      </c>
      <c r="CU20" s="112">
        <v>2380000000</v>
      </c>
      <c r="CV20" s="112">
        <v>2400000000</v>
      </c>
      <c r="CW20" s="112">
        <v>1910000000</v>
      </c>
      <c r="CX20" s="112">
        <v>1010000000</v>
      </c>
      <c r="CY20" s="112">
        <v>951000000</v>
      </c>
      <c r="CZ20" s="112">
        <v>1510000000</v>
      </c>
      <c r="DA20" s="112">
        <v>1730000000</v>
      </c>
      <c r="DB20" s="112">
        <v>1270000000</v>
      </c>
      <c r="DC20" s="112">
        <v>1570000000</v>
      </c>
      <c r="DD20" s="112">
        <v>1290000000</v>
      </c>
      <c r="DE20" s="112">
        <v>1120000000</v>
      </c>
      <c r="DF20" s="112">
        <v>1140000000</v>
      </c>
      <c r="DG20" s="112">
        <v>1350000000</v>
      </c>
      <c r="DH20" s="112">
        <v>1230000000</v>
      </c>
      <c r="DI20" s="112">
        <v>1320000000</v>
      </c>
      <c r="DJ20" s="112">
        <v>1470000000</v>
      </c>
      <c r="DK20" s="112">
        <v>1520000000</v>
      </c>
      <c r="DL20" s="112">
        <v>1940000000</v>
      </c>
      <c r="DM20" s="112">
        <v>1440000000</v>
      </c>
      <c r="DN20" s="112">
        <v>835000000</v>
      </c>
      <c r="DO20" s="112">
        <v>1460000000</v>
      </c>
      <c r="DP20" s="112">
        <v>1040000000</v>
      </c>
      <c r="DQ20" s="112">
        <v>2130000000</v>
      </c>
      <c r="DR20" s="112">
        <v>1580000000</v>
      </c>
      <c r="DS20" s="112">
        <v>1460000000</v>
      </c>
      <c r="DT20" s="112">
        <v>923000000</v>
      </c>
      <c r="DU20" s="112">
        <v>667000000</v>
      </c>
      <c r="DV20" s="112">
        <v>1280000000</v>
      </c>
      <c r="DW20" s="112">
        <v>2890000000</v>
      </c>
      <c r="DX20" s="112">
        <v>1340000000</v>
      </c>
      <c r="DY20" s="112">
        <v>3030000000</v>
      </c>
      <c r="DZ20" s="112">
        <v>1670000000</v>
      </c>
      <c r="EA20" s="91">
        <f>SUM(C20:DZ20)</f>
        <v>283207499999</v>
      </c>
      <c r="EB20" s="1"/>
      <c r="EC20" s="1"/>
    </row>
    <row r="21" spans="2:133" s="84" customFormat="1" x14ac:dyDescent="0.15">
      <c r="B21" s="99" t="s">
        <v>285</v>
      </c>
      <c r="C21" s="112">
        <v>1376247669</v>
      </c>
      <c r="D21" s="112">
        <v>2302279103</v>
      </c>
      <c r="E21" s="112">
        <v>1563700751</v>
      </c>
      <c r="F21" s="112">
        <v>2775574057</v>
      </c>
      <c r="G21" s="112">
        <v>2134151985</v>
      </c>
      <c r="H21" s="112">
        <v>2988642957</v>
      </c>
      <c r="I21" s="112">
        <v>1092156766</v>
      </c>
      <c r="J21" s="112">
        <v>3357652058</v>
      </c>
      <c r="K21" s="112">
        <v>3453675079</v>
      </c>
      <c r="L21" s="112">
        <v>590045901</v>
      </c>
      <c r="M21" s="112">
        <v>1255896478</v>
      </c>
      <c r="N21" s="112">
        <v>1561141799</v>
      </c>
      <c r="O21" s="112">
        <v>4962924885</v>
      </c>
      <c r="P21" s="112">
        <v>2437723168</v>
      </c>
      <c r="Q21" s="112">
        <v>1427136115</v>
      </c>
      <c r="R21" s="112">
        <v>4272343003</v>
      </c>
      <c r="S21" s="112">
        <v>996538696</v>
      </c>
      <c r="T21" s="112">
        <v>2455828161</v>
      </c>
      <c r="U21" s="112">
        <v>3360883078</v>
      </c>
      <c r="V21" s="112">
        <v>1350435562</v>
      </c>
      <c r="W21" s="112">
        <v>2869677884</v>
      </c>
      <c r="X21" s="112">
        <v>3180179251</v>
      </c>
      <c r="Y21" s="112">
        <v>3134825339</v>
      </c>
      <c r="Z21" s="112">
        <v>3958471179</v>
      </c>
      <c r="AA21" s="112">
        <v>1589775763</v>
      </c>
      <c r="AB21" s="112">
        <v>3267252858</v>
      </c>
      <c r="AC21" s="112">
        <v>2150037224</v>
      </c>
      <c r="AD21" s="112">
        <v>1607687604</v>
      </c>
      <c r="AE21" s="112">
        <v>3134982626</v>
      </c>
      <c r="AF21" s="112">
        <v>2925796855</v>
      </c>
      <c r="AG21" s="112">
        <v>3707405192</v>
      </c>
      <c r="AH21" s="112">
        <v>2703424041</v>
      </c>
      <c r="AI21" s="112">
        <v>5190084511</v>
      </c>
      <c r="AJ21" s="112">
        <v>1647044329</v>
      </c>
      <c r="AK21" s="112">
        <v>2577827961</v>
      </c>
      <c r="AL21" s="112">
        <v>7374373746</v>
      </c>
      <c r="AM21" s="112">
        <v>4021088082</v>
      </c>
      <c r="AN21" s="112">
        <v>3435766828</v>
      </c>
      <c r="AO21" s="112">
        <v>427511279</v>
      </c>
      <c r="AP21" s="112">
        <v>2349651063</v>
      </c>
      <c r="AQ21" s="112">
        <v>3375712925</v>
      </c>
      <c r="AR21" s="112">
        <v>1659610493</v>
      </c>
      <c r="AS21" s="112">
        <v>3958790070</v>
      </c>
      <c r="AT21" s="112">
        <v>367966412</v>
      </c>
      <c r="AU21" s="112">
        <v>610125789</v>
      </c>
      <c r="AV21" s="112">
        <v>565771191</v>
      </c>
      <c r="AW21" s="112">
        <v>3056550032</v>
      </c>
      <c r="AX21" s="112">
        <v>1382559964</v>
      </c>
      <c r="AY21" s="112">
        <v>1289798975</v>
      </c>
      <c r="AZ21" s="112">
        <v>875933049</v>
      </c>
      <c r="BA21" s="112">
        <v>842081464</v>
      </c>
      <c r="BB21" s="112">
        <v>935530294</v>
      </c>
      <c r="BC21" s="112">
        <v>555381407</v>
      </c>
      <c r="BD21" s="112">
        <v>3545911955</v>
      </c>
      <c r="BE21" s="112">
        <v>978584114</v>
      </c>
      <c r="BF21" s="112">
        <v>1051634906</v>
      </c>
      <c r="BG21" s="112">
        <v>815816271</v>
      </c>
      <c r="BH21" s="112">
        <v>1047810600</v>
      </c>
      <c r="BI21" s="112">
        <v>5353648185</v>
      </c>
      <c r="BJ21" s="112">
        <v>2836876433</v>
      </c>
      <c r="BK21" s="112">
        <v>1455007625</v>
      </c>
      <c r="BL21" s="112">
        <v>1559175327</v>
      </c>
      <c r="BM21" s="112">
        <v>949368747</v>
      </c>
      <c r="BN21" s="112">
        <v>829615559</v>
      </c>
      <c r="BO21" s="112">
        <v>695769734</v>
      </c>
      <c r="BP21" s="112">
        <v>1308800134</v>
      </c>
      <c r="BQ21" s="112">
        <v>1668039664</v>
      </c>
      <c r="BR21" s="112">
        <v>792763803</v>
      </c>
      <c r="BS21" s="112">
        <v>6255917337</v>
      </c>
      <c r="BT21" s="130" t="s">
        <v>531</v>
      </c>
      <c r="BU21" s="112">
        <v>476825456</v>
      </c>
      <c r="BV21" s="112">
        <v>1464722765</v>
      </c>
      <c r="BW21" s="112">
        <v>466594321</v>
      </c>
      <c r="BX21" s="112">
        <v>1631604584</v>
      </c>
      <c r="BY21" s="112">
        <v>745034933</v>
      </c>
      <c r="BZ21" s="112">
        <v>780829181</v>
      </c>
      <c r="CA21" s="112">
        <v>574165546</v>
      </c>
      <c r="CB21" s="112">
        <v>767122101</v>
      </c>
      <c r="CC21" s="112">
        <v>791182241</v>
      </c>
      <c r="CD21" s="112">
        <v>953096989</v>
      </c>
      <c r="CE21" s="112">
        <v>505085633</v>
      </c>
      <c r="CF21" s="112">
        <v>1897408504</v>
      </c>
      <c r="CG21" s="112">
        <v>1111249400</v>
      </c>
      <c r="CH21" s="112">
        <v>1219839542</v>
      </c>
      <c r="CI21" s="112">
        <v>510468072</v>
      </c>
      <c r="CJ21" s="112">
        <v>686008157</v>
      </c>
      <c r="CK21" s="112">
        <v>605612011</v>
      </c>
      <c r="CL21" s="112">
        <v>726594719</v>
      </c>
      <c r="CM21" s="112">
        <v>720086437</v>
      </c>
      <c r="CN21" s="112">
        <v>856857686</v>
      </c>
      <c r="CO21" s="112">
        <v>1947872160</v>
      </c>
      <c r="CP21" s="112">
        <v>820734791</v>
      </c>
      <c r="CQ21" s="112">
        <v>1138213707</v>
      </c>
      <c r="CR21" s="112">
        <v>1441746332</v>
      </c>
      <c r="CS21" s="112">
        <v>1235046586</v>
      </c>
      <c r="CT21" s="112">
        <v>747333413</v>
      </c>
      <c r="CU21" s="112">
        <v>1698256438</v>
      </c>
      <c r="CV21" s="112">
        <v>2104118489</v>
      </c>
      <c r="CW21" s="112">
        <v>1414103309</v>
      </c>
      <c r="CX21" s="112">
        <v>891409764</v>
      </c>
      <c r="CY21" s="112">
        <v>874203092</v>
      </c>
      <c r="CZ21" s="112">
        <v>1044101863</v>
      </c>
      <c r="DA21" s="112">
        <v>1347141040</v>
      </c>
      <c r="DB21" s="112">
        <v>1207672959</v>
      </c>
      <c r="DC21" s="112">
        <v>1250631042</v>
      </c>
      <c r="DD21" s="112">
        <v>943929053</v>
      </c>
      <c r="DE21" s="112">
        <v>899960787</v>
      </c>
      <c r="DF21" s="112">
        <v>1058958069</v>
      </c>
      <c r="DG21" s="112">
        <v>1164301387</v>
      </c>
      <c r="DH21" s="112">
        <v>1085449725</v>
      </c>
      <c r="DI21" s="112">
        <v>1180981200</v>
      </c>
      <c r="DJ21" s="112">
        <v>1290664198</v>
      </c>
      <c r="DK21" s="112">
        <v>1321818901</v>
      </c>
      <c r="DL21" s="112">
        <v>1753878856</v>
      </c>
      <c r="DM21" s="112">
        <v>1266606664</v>
      </c>
      <c r="DN21" s="112">
        <v>724186293</v>
      </c>
      <c r="DO21" s="112">
        <v>1373723815</v>
      </c>
      <c r="DP21" s="112">
        <v>954507850</v>
      </c>
      <c r="DQ21" s="112">
        <v>2008792144</v>
      </c>
      <c r="DR21" s="112">
        <v>1361890344</v>
      </c>
      <c r="DS21" s="112">
        <v>1254835296</v>
      </c>
      <c r="DT21" s="112">
        <v>941675821</v>
      </c>
      <c r="DU21" s="112">
        <v>669871626</v>
      </c>
      <c r="DV21" s="112">
        <v>1099931042</v>
      </c>
      <c r="DW21" s="112">
        <v>2632643640</v>
      </c>
      <c r="DX21" s="112">
        <v>1281023861</v>
      </c>
      <c r="DY21" s="112">
        <v>2713458573</v>
      </c>
      <c r="DZ21" s="112">
        <v>1420069453</v>
      </c>
      <c r="EA21" s="91">
        <f>SUM(C21:DZ21)</f>
        <v>224644525206</v>
      </c>
      <c r="EB21" s="1"/>
      <c r="EC21" s="1"/>
    </row>
    <row r="22" spans="2:133" s="84" customFormat="1" ht="22.5" x14ac:dyDescent="0.15">
      <c r="B22" s="87"/>
      <c r="C22" s="85"/>
      <c r="D22" s="85"/>
      <c r="E22" s="85"/>
      <c r="F22" s="85"/>
      <c r="G22" s="85"/>
      <c r="H22" s="85"/>
      <c r="I22" s="85"/>
      <c r="J22" s="85"/>
      <c r="K22" s="85"/>
      <c r="L22" s="85"/>
      <c r="M22" s="85"/>
      <c r="N22" s="85"/>
      <c r="O22" s="85"/>
      <c r="P22" s="85"/>
      <c r="Q22" s="85"/>
      <c r="R22" s="85"/>
      <c r="S22" s="109" t="s">
        <v>545</v>
      </c>
      <c r="T22" s="85"/>
      <c r="U22" s="85"/>
      <c r="V22" s="85"/>
      <c r="W22" s="85"/>
      <c r="X22" s="85"/>
      <c r="Y22" s="107"/>
      <c r="Z22" s="85"/>
      <c r="AA22" s="85"/>
      <c r="AB22" s="85"/>
      <c r="AC22" s="85"/>
      <c r="AD22" s="85"/>
      <c r="AE22" s="85"/>
      <c r="AF22" s="85"/>
      <c r="AG22" s="105"/>
      <c r="AH22" s="105"/>
      <c r="AI22" s="105"/>
      <c r="AJ22" s="109"/>
      <c r="AK22" s="109"/>
      <c r="AL22" s="109"/>
      <c r="AM22" s="109"/>
      <c r="AN22" s="109"/>
      <c r="AO22" s="109"/>
      <c r="AP22" s="109"/>
      <c r="AQ22" s="109"/>
      <c r="AR22" s="109"/>
      <c r="AS22" s="109"/>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128" t="s">
        <v>546</v>
      </c>
      <c r="BU22" s="85"/>
      <c r="BV22" s="85"/>
      <c r="BW22" s="10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105"/>
      <c r="DG22" s="105"/>
      <c r="DH22" s="105"/>
      <c r="DI22" s="105"/>
      <c r="DJ22" s="105"/>
      <c r="DK22" s="105"/>
      <c r="DL22" s="105"/>
      <c r="DM22" s="105"/>
      <c r="DN22" s="105"/>
      <c r="DO22" s="105"/>
      <c r="DP22" s="105"/>
      <c r="DQ22" s="105"/>
      <c r="DR22" s="105"/>
      <c r="DS22" s="105"/>
      <c r="DT22" s="109"/>
      <c r="DU22" s="109"/>
      <c r="DV22" s="109"/>
      <c r="DW22" s="109"/>
      <c r="DX22" s="109"/>
      <c r="DY22" s="109" t="s">
        <v>552</v>
      </c>
      <c r="DZ22" s="109" t="s">
        <v>553</v>
      </c>
      <c r="EA22" s="86"/>
      <c r="EB22" s="1"/>
      <c r="EC22" s="1"/>
    </row>
    <row r="23" spans="2:133" s="84" customFormat="1" x14ac:dyDescent="0.15">
      <c r="B23" s="87"/>
      <c r="C23" s="85"/>
      <c r="D23" s="110"/>
      <c r="E23" s="110"/>
      <c r="F23" s="110"/>
      <c r="G23" s="110"/>
      <c r="H23" s="110"/>
      <c r="I23" s="110"/>
      <c r="J23" s="110"/>
      <c r="K23" s="110"/>
      <c r="L23" s="110"/>
      <c r="M23" s="110"/>
      <c r="N23" s="110"/>
      <c r="O23" s="110"/>
      <c r="P23" s="110"/>
      <c r="Q23" s="110"/>
      <c r="R23" s="110"/>
      <c r="S23" s="110"/>
      <c r="T23" s="110"/>
      <c r="U23" s="110"/>
      <c r="V23" s="110"/>
      <c r="W23" s="110"/>
      <c r="X23" s="110"/>
      <c r="Y23" s="110"/>
      <c r="Z23" s="111"/>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row>
    <row r="24" spans="2:133" x14ac:dyDescent="0.15">
      <c r="B24" s="1" t="s">
        <v>551</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row>
    <row r="25" spans="2:133" x14ac:dyDescent="0.15">
      <c r="B25" s="2"/>
      <c r="C25" s="103" t="s">
        <v>135</v>
      </c>
      <c r="D25" s="89" t="s">
        <v>136</v>
      </c>
    </row>
    <row r="26" spans="2:133" x14ac:dyDescent="0.15">
      <c r="B26" s="94" t="s">
        <v>93</v>
      </c>
      <c r="C26" s="70">
        <v>3587422255</v>
      </c>
      <c r="D26" s="70">
        <v>3524284834</v>
      </c>
    </row>
    <row r="27" spans="2:133" x14ac:dyDescent="0.15">
      <c r="B27" s="95" t="s">
        <v>108</v>
      </c>
      <c r="C27" s="71">
        <v>462768190</v>
      </c>
      <c r="D27" s="71">
        <v>260749876</v>
      </c>
    </row>
    <row r="28" spans="2:133" x14ac:dyDescent="0.15">
      <c r="B28" s="93" t="s">
        <v>281</v>
      </c>
      <c r="C28" s="69">
        <v>4050190445</v>
      </c>
      <c r="D28" s="69">
        <v>3785034710</v>
      </c>
    </row>
    <row r="29" spans="2:133" x14ac:dyDescent="0.15">
      <c r="B29" s="94" t="s">
        <v>110</v>
      </c>
      <c r="C29" s="70">
        <v>430345500</v>
      </c>
      <c r="D29" s="70">
        <v>352254662</v>
      </c>
    </row>
    <row r="30" spans="2:133" x14ac:dyDescent="0.15">
      <c r="B30" s="96" t="s">
        <v>111</v>
      </c>
      <c r="C30" s="72">
        <v>342699796</v>
      </c>
      <c r="D30" s="72">
        <v>196865784</v>
      </c>
    </row>
    <row r="31" spans="2:133" x14ac:dyDescent="0.15">
      <c r="B31" s="96" t="s">
        <v>112</v>
      </c>
      <c r="C31" s="72">
        <v>281555332</v>
      </c>
      <c r="D31" s="72">
        <v>47683656</v>
      </c>
    </row>
    <row r="32" spans="2:133" x14ac:dyDescent="0.15">
      <c r="B32" s="96" t="s">
        <v>98</v>
      </c>
      <c r="C32" s="72">
        <v>139055579</v>
      </c>
      <c r="D32" s="72">
        <v>243833361</v>
      </c>
    </row>
    <row r="33" spans="2:97" x14ac:dyDescent="0.15">
      <c r="B33" s="96" t="s">
        <v>113</v>
      </c>
      <c r="C33" s="72">
        <v>3650374</v>
      </c>
      <c r="D33" s="72">
        <v>3530526</v>
      </c>
    </row>
    <row r="34" spans="2:97" x14ac:dyDescent="0.15">
      <c r="B34" s="96" t="s">
        <v>114</v>
      </c>
      <c r="C34" s="72">
        <v>13164492</v>
      </c>
      <c r="D34" s="72">
        <v>19537652</v>
      </c>
    </row>
    <row r="35" spans="2:97" x14ac:dyDescent="0.15">
      <c r="B35" s="97" t="s">
        <v>116</v>
      </c>
      <c r="C35" s="72">
        <v>103561044</v>
      </c>
      <c r="D35" s="72">
        <v>62731974</v>
      </c>
    </row>
    <row r="36" spans="2:97" x14ac:dyDescent="0.15">
      <c r="B36" s="93" t="s">
        <v>282</v>
      </c>
      <c r="C36" s="69">
        <v>1314032117</v>
      </c>
      <c r="D36" s="69">
        <v>926437615</v>
      </c>
    </row>
    <row r="37" spans="2:97" x14ac:dyDescent="0.15">
      <c r="B37" s="93" t="s">
        <v>102</v>
      </c>
      <c r="C37" s="69">
        <v>2736158328</v>
      </c>
      <c r="D37" s="69">
        <v>2858597095</v>
      </c>
    </row>
    <row r="38" spans="2:97" x14ac:dyDescent="0.15">
      <c r="B38" s="94" t="s">
        <v>115</v>
      </c>
      <c r="C38" s="69">
        <v>461967675</v>
      </c>
      <c r="D38" s="69">
        <v>573208216</v>
      </c>
    </row>
    <row r="39" spans="2:97" x14ac:dyDescent="0.15">
      <c r="B39" s="91" t="s">
        <v>121</v>
      </c>
      <c r="C39" s="69">
        <v>2274190653</v>
      </c>
      <c r="D39" s="69">
        <v>2285388879</v>
      </c>
    </row>
    <row r="40" spans="2:97" x14ac:dyDescent="0.15">
      <c r="B40" s="98" t="s">
        <v>283</v>
      </c>
      <c r="C40" s="83">
        <f>SUM(C19:AS19)</f>
        <v>116002000000</v>
      </c>
      <c r="D40" s="83">
        <f>SUM(AT19:DZ19)</f>
        <v>114979725255</v>
      </c>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row>
    <row r="41" spans="2:97" x14ac:dyDescent="0.15">
      <c r="B41" s="98" t="s">
        <v>284</v>
      </c>
      <c r="C41" s="83">
        <f>SUM(C20:AS20)</f>
        <v>137559499999</v>
      </c>
      <c r="D41" s="83">
        <f>SUM(AT20:DZ20)</f>
        <v>145648000000</v>
      </c>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row>
    <row r="42" spans="2:97" x14ac:dyDescent="0.15">
      <c r="B42" s="99" t="s">
        <v>285</v>
      </c>
      <c r="C42" s="83">
        <f>SUM(C21:AS21)</f>
        <v>115961954374</v>
      </c>
      <c r="D42" s="83">
        <f>SUM(AT21:DZ21)</f>
        <v>108682570832</v>
      </c>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row>
    <row r="43" spans="2:97" x14ac:dyDescent="0.15">
      <c r="E43" s="41"/>
    </row>
    <row r="44" spans="2:97" x14ac:dyDescent="0.15">
      <c r="B44" s="1" t="s">
        <v>474</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D40 C40:C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ColWidth="9"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3" t="s">
        <v>156</v>
      </c>
    </row>
    <row r="48" spans="1:61" x14ac:dyDescent="0.15">
      <c r="B48" s="1" t="s">
        <v>151</v>
      </c>
    </row>
    <row r="49" spans="2:63" ht="13.5" customHeight="1" x14ac:dyDescent="0.15">
      <c r="B49" s="61"/>
      <c r="C49" s="134" t="s">
        <v>148</v>
      </c>
      <c r="D49" s="136" t="s">
        <v>149</v>
      </c>
      <c r="E49" s="137"/>
      <c r="F49" s="138"/>
      <c r="G49" s="139" t="s">
        <v>92</v>
      </c>
    </row>
    <row r="50" spans="2:63" x14ac:dyDescent="0.15">
      <c r="B50" s="62"/>
      <c r="C50" s="135"/>
      <c r="D50" s="60" t="s">
        <v>154</v>
      </c>
      <c r="E50" s="60" t="s">
        <v>155</v>
      </c>
      <c r="F50" s="60" t="s">
        <v>153</v>
      </c>
      <c r="G50" s="140"/>
    </row>
    <row r="51" spans="2:63" x14ac:dyDescent="0.15">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15">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ColWidth="9"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6" max="66" width="8.75"/>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3" t="s">
        <v>220</v>
      </c>
    </row>
    <row r="48" spans="1:61" x14ac:dyDescent="0.15">
      <c r="B48" s="1" t="s">
        <v>151</v>
      </c>
    </row>
    <row r="49" spans="2:75" ht="13.5" customHeight="1" x14ac:dyDescent="0.15">
      <c r="B49" s="61"/>
      <c r="C49" s="134" t="s">
        <v>148</v>
      </c>
      <c r="D49" s="136" t="s">
        <v>149</v>
      </c>
      <c r="E49" s="137"/>
      <c r="F49" s="138"/>
      <c r="G49" s="139" t="s">
        <v>92</v>
      </c>
    </row>
    <row r="50" spans="2:75" x14ac:dyDescent="0.15">
      <c r="B50" s="62"/>
      <c r="C50" s="135"/>
      <c r="D50" s="60" t="s">
        <v>158</v>
      </c>
      <c r="E50" s="60" t="s">
        <v>159</v>
      </c>
      <c r="F50" s="60" t="s">
        <v>153</v>
      </c>
      <c r="G50" s="140"/>
    </row>
    <row r="51" spans="2:75" x14ac:dyDescent="0.15">
      <c r="B51" s="44" t="s">
        <v>146</v>
      </c>
      <c r="C51" s="16">
        <f>SUM(E92:F92)</f>
        <v>-154318485</v>
      </c>
      <c r="D51" s="16">
        <f>SUM(C92:D92,G92:Z92)</f>
        <v>-28628479</v>
      </c>
      <c r="E51" s="16">
        <f>SUM(AA92:BH92)</f>
        <v>-77131821</v>
      </c>
      <c r="F51" s="16">
        <f>SUM(D51:E51)</f>
        <v>-105760300</v>
      </c>
      <c r="G51" s="57">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5" x14ac:dyDescent="0.15"/>
  <cols>
    <col min="2" max="2" width="12.625" style="1" customWidth="1"/>
    <col min="3" max="3" width="11.375" style="73" customWidth="1"/>
    <col min="4" max="5" width="11.375" style="1" customWidth="1"/>
    <col min="6" max="6" width="11.375" style="73" customWidth="1"/>
    <col min="7" max="13" width="11.375" style="1" customWidth="1"/>
    <col min="14" max="14" width="11.375" style="73" customWidth="1"/>
    <col min="15" max="15" width="11.375" style="1" customWidth="1"/>
    <col min="16" max="16" width="11.375" style="73" customWidth="1"/>
  </cols>
  <sheetData>
    <row r="3" spans="2:16" x14ac:dyDescent="0.15">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15">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15">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15">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15">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15">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15">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15">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15">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15">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15">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15">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15">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15">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15">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15">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15">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15">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15">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15">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15">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15">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15">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15">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15">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15">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15">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15">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15">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15">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15">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15">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15">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15">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15">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15">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15">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15">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15">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15">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15">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15">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15">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15">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15">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15">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15">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15">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15">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15">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15">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15">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15">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15">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15">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15">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15">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15">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15">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15">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15">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15">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15">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15">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15">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15">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15">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15">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15">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15">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15">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15">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15">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15">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15">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15">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15">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15">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15">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15">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15">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15">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15">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15">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15">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15">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15">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15">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15">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15">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HAM</cp:lastModifiedBy>
  <cp:lastPrinted>2020-07-15T00:25:22Z</cp:lastPrinted>
  <dcterms:created xsi:type="dcterms:W3CDTF">2007-12-18T07:29:27Z</dcterms:created>
  <dcterms:modified xsi:type="dcterms:W3CDTF">2024-07-17T02:38:41Z</dcterms:modified>
</cp:coreProperties>
</file>