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y-imazeki\Downloads\"/>
    </mc:Choice>
  </mc:AlternateContent>
  <xr:revisionPtr revIDLastSave="0" documentId="13_ncr:1_{5844812E-7DBA-4D19-BB71-34F8C22CB888}" xr6:coauthVersionLast="47" xr6:coauthVersionMax="47" xr10:uidLastSave="{00000000-0000-0000-0000-000000000000}"/>
  <bookViews>
    <workbookView xWindow="-120" yWindow="-120" windowWidth="29040" windowHeight="15840" firstSheet="4" activeTab="4"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個別物件収支!$B$3:$DP$39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B19" i="30" l="1"/>
  <c r="D40" i="30" l="1"/>
  <c r="C42" i="30"/>
  <c r="C41" i="30"/>
  <c r="C40" i="30"/>
  <c r="EB21" i="30"/>
  <c r="EB20" i="30"/>
  <c r="D42" i="30"/>
  <c r="D41"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<sst xmlns="http://schemas.openxmlformats.org/spreadsheetml/2006/main" count="3384" uniqueCount="558">
  <si>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</si>
  <si>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</si>
  <si>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</si>
  <si>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</si>
  <si>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</si>
  <si>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</si>
  <si>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</si>
  <si>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</si>
  <si>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</si>
  <si>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</si>
  <si>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</si>
  <si>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</si>
  <si>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</si>
  <si>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</si>
  <si>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</si>
  <si>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</si>
  <si>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</si>
  <si>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</si>
  <si>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</si>
  <si>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</si>
  <si>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</si>
  <si>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</si>
  <si>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</si>
  <si>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</si>
  <si>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</si>
  <si>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</si>
  <si>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</si>
  <si>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</si>
  <si>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</si>
  <si>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</si>
  <si>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</si>
  <si>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</si>
  <si>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</si>
  <si>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</si>
  <si>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</si>
  <si>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</si>
  <si>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</si>
  <si>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</si>
  <si>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</si>
  <si>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</si>
  <si>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</si>
  <si>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</si>
  <si>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</si>
  <si>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</si>
  <si>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</si>
  <si>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</si>
  <si>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</si>
  <si>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</si>
  <si>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</si>
  <si>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</si>
  <si>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</si>
  <si>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</si>
  <si>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</si>
  <si>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</si>
  <si>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</si>
  <si>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</si>
  <si>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</si>
  <si>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</si>
  <si>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</si>
  <si>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</si>
  <si>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</si>
  <si>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</si>
  <si>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</si>
  <si>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</si>
  <si>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</si>
  <si>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</si>
  <si>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</si>
  <si>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</si>
  <si>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</si>
  <si>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</si>
  <si>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</si>
  <si>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</si>
  <si>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</si>
  <si>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</si>
  <si>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</si>
  <si>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</si>
  <si>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</si>
  <si>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</si>
  <si>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</si>
  <si>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</si>
  <si>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</si>
  <si>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</si>
  <si>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</si>
  <si>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</si>
  <si>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</si>
  <si>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</si>
  <si>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</si>
  <si>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</si>
  <si>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</si>
  <si>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</si>
  <si>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</si>
  <si>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</si>
  <si>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</si>
  <si>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</si>
  <si>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</si>
  <si>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</si>
  <si>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</si>
  <si>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</si>
  <si>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</si>
  <si>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</si>
  <si>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</si>
  <si>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</si>
  <si>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</si>
  <si>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</si>
  <si>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</si>
  <si>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</si>
  <si>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</si>
  <si>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</si>
  <si>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</si>
  <si>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</si>
  <si>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</si>
  <si>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</si>
  <si>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</si>
  <si>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</si>
  <si>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</si>
  <si>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</si>
  <si>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</si>
  <si>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</si>
  <si>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</si>
  <si>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</si>
  <si>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</si>
  <si>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</si>
  <si>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</si>
  <si>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</si>
  <si>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</si>
  <si>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</si>
  <si>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</si>
  <si>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</si>
  <si>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</si>
  <si>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</si>
  <si>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</si>
  <si>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</si>
  <si>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</si>
  <si>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</si>
  <si>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</si>
  <si>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</si>
  <si>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</si>
  <si>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</si>
  <si>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</si>
  <si>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</si>
  <si>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</si>
  <si>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</si>
  <si>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</si>
  <si>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</si>
  <si>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</si>
  <si>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</si>
  <si>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</si>
  <si>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</si>
  <si>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</si>
  <si>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</si>
  <si>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</si>
  <si>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</si>
  <si>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</si>
  <si>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</si>
  <si>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</si>
  <si>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</si>
  <si>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</si>
  <si>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</si>
  <si>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</si>
  <si>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</si>
  <si>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</si>
  <si>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</si>
  <si>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</si>
  <si>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</si>
  <si>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</si>
  <si>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</si>
  <si>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</si>
  <si>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</si>
  <si>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</si>
  <si>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</si>
  <si>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</si>
  <si>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</si>
  <si>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</si>
  <si>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</si>
  <si>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</si>
  <si>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</si>
  <si>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</si>
  <si>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</si>
  <si>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</si>
  <si>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</si>
  <si>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</si>
  <si>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</si>
  <si>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</si>
  <si>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</si>
  <si>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</si>
  <si>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</si>
  <si>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</si>
  <si>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</si>
  <si>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</si>
  <si>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</si>
  <si>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</si>
  <si>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</si>
  <si>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</si>
  <si>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</si>
  <si>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</si>
  <si>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</si>
  <si>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</si>
  <si>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</si>
  <si>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</si>
  <si>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</si>
  <si>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</si>
  <si>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</si>
  <si>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</si>
  <si>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</si>
  <si>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</si>
  <si>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</si>
  <si>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</si>
  <si>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</si>
  <si>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</si>
  <si>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</si>
  <si>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</si>
  <si>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</si>
  <si>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</si>
  <si>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</si>
  <si>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</si>
  <si>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</si>
  <si>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</si>
  <si>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</si>
  <si>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</si>
  <si>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</si>
  <si>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</si>
  <si>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</si>
  <si>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</si>
  <si>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</si>
  <si>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</si>
  <si>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</si>
  <si>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</si>
  <si>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</si>
  <si>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</si>
  <si>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</si>
  <si>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</si>
  <si>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</si>
  <si>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</si>
  <si>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</si>
  <si>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</si>
  <si>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</si>
  <si>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</si>
  <si>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</si>
  <si>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</si>
  <si>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</si>
  <si>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</si>
  <si>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</si>
  <si>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</si>
  <si>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</si>
  <si>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</si>
  <si>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</si>
  <si>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</si>
  <si>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</si>
  <si>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</si>
  <si>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</si>
  <si>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</si>
  <si>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</si>
  <si>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</si>
  <si>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</si>
  <si>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</si>
  <si>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</si>
  <si>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</si>
  <si>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</si>
  <si>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</si>
  <si>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</si>
  <si>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</si>
  <si>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</si>
  <si>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</si>
  <si>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</si>
  <si>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</si>
  <si>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</si>
  <si>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</si>
  <si>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</si>
  <si>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</si>
  <si>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</si>
  <si>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</si>
  <si>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</si>
  <si>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</si>
  <si>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</si>
  <si>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</si>
  <si>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</si>
  <si>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</si>
  <si>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</si>
  <si>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</si>
  <si>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</si>
  <si>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</si>
  <si>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</si>
  <si>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</si>
  <si>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期末簿価</t>
    <rPh sb="0" eb="1">
      <t>キ</t>
    </rPh>
    <rPh sb="1" eb="2">
      <t>マツ</t>
    </rPh>
    <rPh sb="2" eb="4">
      <t>ボカ</t>
    </rPh>
    <phoneticPr fontId="3"/>
  </si>
  <si>
    <t>Of-5</t>
    <phoneticPr fontId="3"/>
  </si>
  <si>
    <t>Of-6</t>
  </si>
  <si>
    <t>Of-7</t>
  </si>
  <si>
    <t>Of-8</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</si>
  <si>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</si>
  <si>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</si>
  <si>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</si>
  <si>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</si>
  <si>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</si>
  <si>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</si>
  <si>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</si>
  <si>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</si>
  <si>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</si>
  <si>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</si>
  <si>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</si>
  <si>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</si>
  <si>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</si>
  <si>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</si>
  <si>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</si>
  <si>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</si>
  <si>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</si>
  <si>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</si>
  <si>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</si>
  <si>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</si>
  <si>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</si>
  <si>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</si>
  <si>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</si>
  <si>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</si>
  <si>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</si>
  <si>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</si>
  <si>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</si>
  <si>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</si>
  <si>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</si>
  <si>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</si>
  <si>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</si>
  <si>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</si>
  <si>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</si>
  <si>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</si>
  <si>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</si>
  <si>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</si>
  <si>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</si>
  <si>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</si>
  <si>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Re-42</t>
  </si>
  <si>
    <t>Re-43</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</si>
  <si>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</si>
  <si>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</si>
  <si>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</si>
  <si>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</si>
  <si>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</si>
  <si>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</si>
  <si>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</si>
  <si>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</si>
  <si>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</si>
  <si>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</si>
  <si>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</si>
  <si>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</si>
  <si>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</si>
  <si>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</si>
  <si>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</si>
  <si>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</si>
  <si>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</si>
  <si>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</si>
  <si>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</si>
  <si>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</si>
  <si>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</si>
  <si>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</si>
  <si>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</si>
  <si>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</si>
  <si>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</si>
  <si>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</si>
  <si>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</si>
  <si>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</si>
  <si>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</si>
  <si>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</si>
  <si>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</si>
  <si>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</si>
  <si>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</si>
  <si>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</si>
  <si>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</si>
  <si>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</si>
  <si>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</si>
  <si>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</si>
  <si>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</si>
  <si>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</si>
  <si>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</si>
  <si>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</si>
  <si>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</si>
  <si>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</si>
  <si>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</si>
  <si>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</si>
  <si>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</si>
  <si>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</si>
  <si>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</si>
  <si>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</si>
  <si>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</si>
  <si>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</si>
  <si>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</si>
  <si>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</si>
  <si>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</si>
  <si>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</si>
  <si>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</si>
  <si>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</si>
  <si>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</si>
  <si>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</si>
  <si>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</si>
  <si>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</si>
  <si>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</si>
  <si>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</si>
  <si>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</si>
  <si>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</si>
  <si>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</si>
  <si>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</si>
  <si>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ＨＦ銀座
レジデンス</t>
    <phoneticPr fontId="3"/>
  </si>
  <si>
    <t>ＨＦ駒沢公園レジデンスTOWER</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</si>
  <si>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</si>
  <si>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</si>
  <si>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</si>
  <si>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</si>
  <si>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</si>
  <si>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</si>
  <si>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</si>
  <si>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</si>
  <si>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</si>
  <si>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</si>
  <si>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</si>
  <si>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</si>
  <si>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</si>
  <si>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</si>
  <si>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</si>
  <si>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</si>
  <si>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</si>
  <si>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</si>
  <si>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</si>
  <si>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</si>
  <si>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</si>
  <si>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</si>
  <si>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</si>
  <si>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</si>
  <si>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</si>
  <si>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</si>
  <si>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</si>
  <si>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</si>
  <si>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</si>
  <si>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</si>
  <si>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</si>
  <si>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</si>
  <si>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</si>
  <si>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</si>
  <si>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</si>
  <si>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</si>
  <si>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</si>
  <si>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</si>
  <si>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</si>
  <si>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</si>
  <si>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</si>
  <si>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</si>
  <si>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</si>
  <si>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</si>
  <si>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</si>
  <si>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</si>
  <si>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</si>
  <si>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</si>
  <si>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</si>
  <si>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</si>
  <si>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</si>
  <si>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</si>
  <si>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</si>
  <si>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</si>
  <si>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</si>
  <si>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</si>
  <si>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</si>
  <si>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</si>
  <si>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</si>
  <si>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</si>
  <si>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</si>
  <si>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</si>
  <si>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</si>
  <si>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</si>
  <si>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</si>
  <si>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</si>
  <si>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</si>
  <si>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</si>
  <si>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</si>
  <si>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</si>
  <si>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</si>
  <si>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</si>
  <si>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</si>
  <si>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</si>
  <si>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</si>
  <si>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</si>
  <si>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</si>
  <si>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</si>
  <si>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</si>
  <si>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</si>
  <si>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</si>
  <si>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</si>
  <si>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</si>
  <si>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</si>
  <si>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</si>
  <si>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</si>
  <si>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</si>
  <si>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</si>
  <si>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</si>
  <si>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</si>
  <si>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</si>
  <si>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</si>
  <si>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</si>
  <si>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</si>
  <si>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</si>
  <si>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</si>
  <si>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</si>
  <si>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</si>
  <si>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</si>
  <si>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</si>
  <si>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</si>
  <si>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</si>
  <si>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Re-99</t>
  </si>
  <si>
    <t>Re-100</t>
  </si>
  <si>
    <t>ＨＦ上野入谷レジデンス</t>
    <rPh sb="2" eb="6">
      <t>ウエノイリヤ</t>
    </rPh>
    <phoneticPr fontId="3"/>
  </si>
  <si>
    <t>ＨＦ辻堂レジデンス</t>
    <rPh sb="2" eb="4">
      <t>ツジドウ</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</si>
  <si>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</si>
  <si>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</si>
  <si>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</si>
  <si>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</si>
  <si>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</si>
  <si>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</si>
  <si>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</si>
  <si>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</si>
  <si>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</si>
  <si>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</si>
  <si>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</si>
  <si>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</si>
  <si>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Re-103</t>
  </si>
  <si>
    <t>Re-104</t>
  </si>
  <si>
    <t>Re-105</t>
  </si>
  <si>
    <t>Re-106</t>
  </si>
  <si>
    <t>Re-107</t>
  </si>
  <si>
    <t>HF今池南レジデンス</t>
  </si>
  <si>
    <t>HF伏見レジデンス</t>
  </si>
  <si>
    <t>HF中野坂上レジデンス</t>
  </si>
  <si>
    <t>HF上野レジデンスEAST</t>
  </si>
  <si>
    <t>HF大森町レジデンス</t>
  </si>
  <si>
    <t>Of-54</t>
  </si>
  <si>
    <t>Of-55</t>
  </si>
  <si>
    <t>Of-56</t>
  </si>
  <si>
    <t>Of-57</t>
  </si>
  <si>
    <t>北浜一丁目平和ビル</t>
    <phoneticPr fontId="3"/>
  </si>
  <si>
    <t>平和不動産北浜ビル</t>
    <phoneticPr fontId="3"/>
  </si>
  <si>
    <t>非開示*</t>
    <rPh sb="0" eb="3">
      <t>ヒカイジ</t>
    </rPh>
    <phoneticPr fontId="3"/>
  </si>
  <si>
    <t xml:space="preserve">	ＨＦ日本橋兜町
ビルディング</t>
    <rPh sb="3" eb="5">
      <t>ニッパシ</t>
    </rPh>
    <rPh sb="5" eb="7">
      <t>カブトチョウ</t>
    </rPh>
    <phoneticPr fontId="3"/>
  </si>
  <si>
    <t>ＨＦ江坂
ビルディング</t>
    <phoneticPr fontId="3"/>
  </si>
  <si>
    <t>ＨＦ仙台一番町
ビルディング</t>
    <rPh sb="2" eb="4">
      <t>センダイ</t>
    </rPh>
    <rPh sb="4" eb="7">
      <t>イチバンチョウ</t>
    </rPh>
    <phoneticPr fontId="3"/>
  </si>
  <si>
    <t>HF名古屋錦ビルディング</t>
    <rPh sb="2" eb="6">
      <t>ナゴヤニシキ</t>
    </rPh>
    <phoneticPr fontId="3"/>
  </si>
  <si>
    <t>Re-108</t>
  </si>
  <si>
    <t>Re-109</t>
  </si>
  <si>
    <t>HF北千住レジデンス</t>
    <rPh sb="2" eb="5">
      <t>キタセンジュ</t>
    </rPh>
    <phoneticPr fontId="3"/>
  </si>
  <si>
    <t>HF曳舟レジデンス</t>
    <rPh sb="2" eb="4">
      <t>ヒキフネ</t>
    </rPh>
    <phoneticPr fontId="3"/>
  </si>
  <si>
    <t>進和江坂ビル</t>
    <phoneticPr fontId="3"/>
  </si>
  <si>
    <t>Of-58</t>
  </si>
  <si>
    <t>Of-59</t>
  </si>
  <si>
    <t>北2条ビル</t>
    <phoneticPr fontId="3"/>
  </si>
  <si>
    <t>2024/6/6
取得</t>
    <rPh sb="9" eb="11">
      <t>シュトク</t>
    </rPh>
    <phoneticPr fontId="3"/>
  </si>
  <si>
    <t>2024/6/14
取得</t>
    <rPh sb="10" eb="12">
      <t>シュトク</t>
    </rPh>
    <phoneticPr fontId="3"/>
  </si>
  <si>
    <t>第46期個別物件収支（単位：円）</t>
    <phoneticPr fontId="3"/>
  </si>
  <si>
    <t>第46期用途別収支（単位：円）</t>
    <rPh sb="0" eb="1">
      <t>ダイ</t>
    </rPh>
    <rPh sb="3" eb="4">
      <t>キ</t>
    </rPh>
    <rPh sb="4" eb="6">
      <t>ヨウト</t>
    </rPh>
    <rPh sb="6" eb="7">
      <t>ベツ</t>
    </rPh>
    <rPh sb="7" eb="9">
      <t>シュウシ</t>
    </rPh>
    <rPh sb="10" eb="12">
      <t>タンイ</t>
    </rPh>
    <rPh sb="13" eb="14">
      <t>エン</t>
    </rPh>
    <phoneticPr fontId="3"/>
  </si>
  <si>
    <t>2024/4/12
持分50%譲渡</t>
    <phoneticPr fontId="3"/>
  </si>
  <si>
    <t>2024/6/3
残りの持分を譲渡</t>
    <phoneticPr fontId="3"/>
  </si>
  <si>
    <t>2024/11/15
譲渡</t>
    <rPh sb="11" eb="13">
      <t>ジョウト</t>
    </rPh>
    <phoneticPr fontId="3"/>
  </si>
  <si>
    <t>本データファイルは第46期個別物件収支をエクセルファイルにまとめたものです。</t>
    <rPh sb="9" eb="10">
      <t>ダイ</t>
    </rPh>
    <rPh sb="12" eb="13">
      <t>キ</t>
    </rPh>
    <rPh sb="13" eb="15">
      <t>コベツ</t>
    </rPh>
    <rPh sb="15" eb="17">
      <t>ブッケン</t>
    </rPh>
    <rPh sb="17" eb="19">
      <t>シュウシ</t>
    </rPh>
    <phoneticPr fontId="3"/>
  </si>
  <si>
    <t>ＨＦ横浜山下ビルディング</t>
    <phoneticPr fontId="3"/>
  </si>
  <si>
    <t>-</t>
    <phoneticPr fontId="3"/>
  </si>
  <si>
    <t>2024/6/6
追加取得</t>
    <rPh sb="9" eb="11">
      <t>ツイカ</t>
    </rPh>
    <rPh sb="11" eb="13">
      <t>シュトク</t>
    </rPh>
    <phoneticPr fontId="3"/>
  </si>
  <si>
    <t>取得価格</t>
    <rPh sb="0" eb="2">
      <t>シュトク</t>
    </rPh>
    <rPh sb="2" eb="4">
      <t>カカク</t>
    </rPh>
    <phoneticPr fontId="3"/>
  </si>
  <si>
    <t>鑑定評価額</t>
    <rPh sb="0" eb="2">
      <t>カンテイ</t>
    </rPh>
    <rPh sb="2" eb="5">
      <t>ヒョウカガク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</si>
</sst>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5"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
      <sz val="8"/>
      <name val="ＭＳ Ｐゴシック"/>
      <family val="3"/>
      <charset val="128"/>
      <scheme val="minor"/>
    </font>
    <font>
      <sz val="8"/>
      <color theme="1"/>
      <name val="ＭＳ Ｐゴシック"/>
      <family val="3"/>
      <charset val="128"/>
      <scheme val="minor"/>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3">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59" fillId="0" borderId="0" xfId="118" applyFont="1">
      <alignment vertical="center"/>
    </xf>
    <xf numFmtId="38" fontId="2" fillId="0" borderId="0" xfId="118" applyFont="1" applyAlignment="1">
      <alignment vertical="center"/>
    </xf>
    <xf numFmtId="38" fontId="60" fillId="61" borderId="12" xfId="118" applyFont="1" applyFill="1" applyBorder="1" applyAlignment="1">
      <alignment horizontal="center" vertical="center"/>
    </xf>
    <xf numFmtId="38" fontId="61"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59"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0" fillId="63" borderId="12" xfId="118" applyFont="1" applyFill="1" applyBorder="1" applyAlignment="1">
      <alignment horizontal="center" vertical="center"/>
    </xf>
    <xf numFmtId="38" fontId="61" fillId="63" borderId="12" xfId="118" applyFont="1" applyFill="1" applyBorder="1" applyAlignment="1">
      <alignment horizontal="center" vertical="center" wrapText="1"/>
    </xf>
    <xf numFmtId="0" fontId="0" fillId="60" borderId="0" xfId="199" applyFont="1" applyFill="1"/>
    <xf numFmtId="38" fontId="60" fillId="61" borderId="12" xfId="118" applyFont="1" applyFill="1" applyBorder="1" applyAlignment="1">
      <alignment horizontal="center" vertical="center" wrapText="1"/>
    </xf>
    <xf numFmtId="38" fontId="2" fillId="0" borderId="12" xfId="118" applyFont="1" applyFill="1" applyBorder="1" applyAlignment="1">
      <alignment horizontal="right" vertical="center"/>
    </xf>
    <xf numFmtId="38" fontId="2" fillId="0" borderId="12" xfId="118" applyFont="1" applyBorder="1" applyAlignment="1">
      <alignment horizontal="right" vertical="center"/>
    </xf>
    <xf numFmtId="38" fontId="2" fillId="0" borderId="10" xfId="118" applyFont="1" applyBorder="1" applyAlignment="1">
      <alignment horizontal="right" vertical="center"/>
    </xf>
    <xf numFmtId="38" fontId="2" fillId="60" borderId="10" xfId="118" applyFont="1" applyFill="1" applyBorder="1" applyAlignment="1">
      <alignment horizontal="right" vertical="center"/>
    </xf>
    <xf numFmtId="38" fontId="2" fillId="0" borderId="10" xfId="118" applyFont="1" applyFill="1" applyBorder="1" applyAlignment="1">
      <alignment horizontal="right" vertical="center"/>
    </xf>
    <xf numFmtId="38" fontId="2" fillId="0" borderId="14" xfId="118" applyFont="1" applyBorder="1" applyAlignment="1">
      <alignment horizontal="right" vertical="center"/>
    </xf>
    <xf numFmtId="38" fontId="2" fillId="60" borderId="14" xfId="118" applyFont="1" applyFill="1" applyBorder="1" applyAlignment="1">
      <alignment horizontal="right" vertical="center"/>
    </xf>
    <xf numFmtId="38" fontId="2" fillId="60" borderId="16" xfId="118" applyFont="1" applyFill="1" applyBorder="1" applyAlignment="1">
      <alignment horizontal="right" vertical="center"/>
    </xf>
    <xf numFmtId="38" fontId="2" fillId="60" borderId="12" xfId="118" applyFont="1" applyFill="1" applyBorder="1" applyAlignment="1">
      <alignment horizontal="right" vertical="center"/>
    </xf>
    <xf numFmtId="38" fontId="2" fillId="0" borderId="13" xfId="118" applyFont="1" applyBorder="1" applyAlignment="1">
      <alignment horizontal="right" vertical="center"/>
    </xf>
    <xf numFmtId="38" fontId="2" fillId="60" borderId="13" xfId="118" applyFont="1" applyFill="1" applyBorder="1" applyAlignment="1">
      <alignment horizontal="right" vertical="center"/>
    </xf>
    <xf numFmtId="38" fontId="2" fillId="0" borderId="13" xfId="118" applyFont="1" applyFill="1" applyBorder="1" applyAlignment="1">
      <alignment horizontal="right" vertical="center"/>
    </xf>
    <xf numFmtId="38" fontId="2" fillId="0" borderId="11" xfId="118" applyFont="1" applyBorder="1" applyAlignment="1">
      <alignment horizontal="right" vertical="center"/>
    </xf>
    <xf numFmtId="38" fontId="2" fillId="60" borderId="11" xfId="118" applyFont="1" applyFill="1" applyBorder="1" applyAlignment="1">
      <alignment horizontal="right" vertical="center"/>
    </xf>
    <xf numFmtId="38" fontId="2" fillId="0" borderId="11" xfId="118" applyFont="1" applyFill="1" applyBorder="1" applyAlignment="1">
      <alignment horizontal="right" vertical="center"/>
    </xf>
    <xf numFmtId="38" fontId="59" fillId="0" borderId="12" xfId="118" applyFont="1" applyFill="1" applyBorder="1" applyAlignment="1">
      <alignment horizontal="right" vertical="center"/>
    </xf>
    <xf numFmtId="38" fontId="2" fillId="60" borderId="51" xfId="118" applyFont="1" applyFill="1" applyBorder="1" applyAlignment="1">
      <alignment horizontal="right" vertical="center"/>
    </xf>
    <xf numFmtId="38" fontId="2" fillId="60" borderId="15" xfId="118" applyFont="1" applyFill="1" applyBorder="1" applyAlignment="1">
      <alignment horizontal="right" vertical="center"/>
    </xf>
    <xf numFmtId="0" fontId="62" fillId="0" borderId="0" xfId="0" applyFont="1" applyAlignment="1">
      <alignment horizontal="center" vertical="center" wrapText="1"/>
    </xf>
    <xf numFmtId="38" fontId="63" fillId="0" borderId="0" xfId="118" applyFont="1" applyFill="1" applyBorder="1">
      <alignment vertical="center"/>
    </xf>
    <xf numFmtId="38" fontId="62" fillId="0" borderId="0" xfId="118" applyFont="1" applyBorder="1" applyAlignment="1">
      <alignment vertical="center"/>
    </xf>
    <xf numFmtId="14" fontId="62" fillId="0" borderId="0" xfId="0" applyNumberFormat="1" applyFont="1" applyAlignment="1">
      <alignment horizontal="center" vertical="center" wrapText="1"/>
    </xf>
    <xf numFmtId="38" fontId="62" fillId="0" borderId="0" xfId="118" applyFont="1" applyBorder="1" applyAlignment="1">
      <alignment horizontal="left" vertical="center"/>
    </xf>
    <xf numFmtId="38" fontId="62" fillId="0" borderId="0" xfId="118" applyFont="1" applyBorder="1" applyAlignment="1">
      <alignment horizontal="center" vertical="center"/>
    </xf>
    <xf numFmtId="38" fontId="62" fillId="0" borderId="0" xfId="118" applyFont="1" applyBorder="1" applyAlignment="1">
      <alignment horizontal="center" vertical="center" wrapText="1"/>
    </xf>
    <xf numFmtId="38" fontId="64" fillId="0" borderId="0" xfId="118" applyFont="1" applyBorder="1" applyAlignment="1">
      <alignment vertical="center"/>
    </xf>
    <xf numFmtId="38" fontId="62" fillId="0" borderId="0" xfId="118" applyFont="1">
      <alignment vertical="center"/>
    </xf>
    <xf numFmtId="38" fontId="63" fillId="0" borderId="0" xfId="118" applyFont="1">
      <alignment vertical="center"/>
    </xf>
    <xf numFmtId="38" fontId="62" fillId="0" borderId="0" xfId="118" applyFont="1" applyFill="1" applyBorder="1" applyAlignment="1">
      <alignment vertical="center"/>
    </xf>
    <xf numFmtId="38" fontId="62" fillId="0" borderId="0" xfId="118" applyFont="1" applyFill="1" applyBorder="1" applyAlignment="1">
      <alignment horizontal="lef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D8E4BC"/>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tabSelected="1" zoomScaleNormal="100" workbookViewId="0"/>
  </sheetViews>
  <sheetFormatPr defaultColWidth="9" defaultRowHeight="13.5" x14ac:dyDescent="0.15"/>
  <cols>
    <col min="1" max="4" width="2.75" style="74" customWidth="1"/>
    <col min="5" max="5" width="93.625" style="74" customWidth="1"/>
    <col min="6" max="6" width="13" style="74" customWidth="1"/>
    <col min="7" max="16384" width="9" style="74"/>
  </cols>
  <sheetData>
    <row r="1" spans="1:6" ht="14.25" thickBot="1" x14ac:dyDescent="0.2">
      <c r="B1" s="75"/>
      <c r="C1" s="75"/>
      <c r="D1" s="75"/>
      <c r="E1" s="75"/>
    </row>
    <row r="2" spans="1:6" ht="14.25" thickTop="1" x14ac:dyDescent="0.15">
      <c r="A2" s="76"/>
      <c r="B2" s="77"/>
      <c r="C2" s="77"/>
      <c r="D2" s="77"/>
      <c r="E2" s="78"/>
      <c r="F2" s="77"/>
    </row>
    <row r="3" spans="1:6" ht="17.25" x14ac:dyDescent="0.2">
      <c r="A3" s="76"/>
      <c r="B3" s="77"/>
      <c r="C3" s="79" t="s">
        <v>278</v>
      </c>
      <c r="D3" s="77"/>
      <c r="E3" s="78"/>
      <c r="F3" s="77"/>
    </row>
    <row r="4" spans="1:6" x14ac:dyDescent="0.15">
      <c r="A4" s="76"/>
      <c r="B4" s="77"/>
      <c r="C4" s="77"/>
      <c r="D4" s="77"/>
      <c r="E4" s="78"/>
      <c r="F4" s="77"/>
    </row>
    <row r="5" spans="1:6" x14ac:dyDescent="0.15">
      <c r="A5" s="76"/>
      <c r="B5" s="77"/>
      <c r="C5" s="77"/>
      <c r="D5" s="102" t="s">
        <v>552</v>
      </c>
      <c r="E5" s="78"/>
      <c r="F5" s="77"/>
    </row>
    <row r="6" spans="1:6" x14ac:dyDescent="0.15">
      <c r="A6" s="76"/>
      <c r="B6" s="77"/>
      <c r="C6" s="77"/>
      <c r="D6" s="134" t="s">
        <v>279</v>
      </c>
      <c r="E6" s="135"/>
      <c r="F6" s="77"/>
    </row>
    <row r="7" spans="1:6" ht="14.25" thickBot="1" x14ac:dyDescent="0.2">
      <c r="A7" s="76"/>
      <c r="B7" s="80"/>
      <c r="C7" s="81"/>
      <c r="D7" s="81"/>
      <c r="E7" s="82"/>
      <c r="F7" s="77"/>
    </row>
    <row r="8" spans="1:6" ht="14.25" thickTop="1" x14ac:dyDescent="0.15"/>
    <row r="10" spans="1:6" ht="27.75" customHeight="1" x14ac:dyDescent="0.15"/>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ED44"/>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 defaultRowHeight="11.25" x14ac:dyDescent="0.15"/>
  <cols>
    <col min="1" max="1" width="4.5" style="1" customWidth="1"/>
    <col min="2" max="2" width="20" style="1" customWidth="1"/>
    <col min="3" max="4" width="12.625" style="1" customWidth="1"/>
    <col min="5" max="131" width="11.5" style="1" customWidth="1"/>
    <col min="132" max="132" width="13.5" style="1" customWidth="1"/>
    <col min="133" max="133" width="10.875" style="1" customWidth="1"/>
    <col min="134" max="16384" width="9" style="1"/>
  </cols>
  <sheetData>
    <row r="1" spans="2:132" x14ac:dyDescent="0.15">
      <c r="B1" s="1" t="s">
        <v>547</v>
      </c>
      <c r="AB1" s="41"/>
      <c r="AV1" s="41"/>
      <c r="BT1" s="41"/>
      <c r="BU1" s="41"/>
    </row>
    <row r="2" spans="2:132" x14ac:dyDescent="0.15">
      <c r="B2" s="88" t="s">
        <v>351</v>
      </c>
      <c r="C2" s="100" t="s">
        <v>284</v>
      </c>
      <c r="D2" s="100" t="s">
        <v>285</v>
      </c>
      <c r="E2" s="100" t="s">
        <v>286</v>
      </c>
      <c r="F2" s="100" t="s">
        <v>287</v>
      </c>
      <c r="G2" s="100" t="s">
        <v>288</v>
      </c>
      <c r="H2" s="100" t="s">
        <v>289</v>
      </c>
      <c r="I2" s="100" t="s">
        <v>290</v>
      </c>
      <c r="J2" s="100" t="s">
        <v>291</v>
      </c>
      <c r="K2" s="100" t="s">
        <v>292</v>
      </c>
      <c r="L2" s="100" t="s">
        <v>293</v>
      </c>
      <c r="M2" s="100" t="s">
        <v>294</v>
      </c>
      <c r="N2" s="100" t="s">
        <v>295</v>
      </c>
      <c r="O2" s="100" t="s">
        <v>296</v>
      </c>
      <c r="P2" s="100" t="s">
        <v>297</v>
      </c>
      <c r="Q2" s="100" t="s">
        <v>298</v>
      </c>
      <c r="R2" s="100" t="s">
        <v>299</v>
      </c>
      <c r="S2" s="100" t="s">
        <v>300</v>
      </c>
      <c r="T2" s="100" t="s">
        <v>301</v>
      </c>
      <c r="U2" s="100" t="s">
        <v>416</v>
      </c>
      <c r="V2" s="100" t="s">
        <v>417</v>
      </c>
      <c r="W2" s="100" t="s">
        <v>418</v>
      </c>
      <c r="X2" s="100" t="s">
        <v>423</v>
      </c>
      <c r="Y2" s="100" t="s">
        <v>427</v>
      </c>
      <c r="Z2" s="100" t="s">
        <v>439</v>
      </c>
      <c r="AA2" s="100" t="s">
        <v>440</v>
      </c>
      <c r="AB2" s="100" t="s">
        <v>450</v>
      </c>
      <c r="AC2" s="100" t="s">
        <v>457</v>
      </c>
      <c r="AD2" s="100" t="s">
        <v>458</v>
      </c>
      <c r="AE2" s="100" t="s">
        <v>460</v>
      </c>
      <c r="AF2" s="100" t="s">
        <v>468</v>
      </c>
      <c r="AG2" s="100" t="s">
        <v>471</v>
      </c>
      <c r="AH2" s="100" t="s">
        <v>482</v>
      </c>
      <c r="AI2" s="100" t="s">
        <v>487</v>
      </c>
      <c r="AJ2" s="100" t="s">
        <v>488</v>
      </c>
      <c r="AK2" s="100" t="s">
        <v>499</v>
      </c>
      <c r="AL2" s="100" t="s">
        <v>504</v>
      </c>
      <c r="AM2" s="100" t="s">
        <v>505</v>
      </c>
      <c r="AN2" s="100" t="s">
        <v>506</v>
      </c>
      <c r="AO2" s="100" t="s">
        <v>507</v>
      </c>
      <c r="AP2" s="100" t="s">
        <v>526</v>
      </c>
      <c r="AQ2" s="100" t="s">
        <v>527</v>
      </c>
      <c r="AR2" s="100" t="s">
        <v>528</v>
      </c>
      <c r="AS2" s="100" t="s">
        <v>529</v>
      </c>
      <c r="AT2" s="100" t="s">
        <v>542</v>
      </c>
      <c r="AU2" s="100" t="s">
        <v>543</v>
      </c>
      <c r="AV2" s="86" t="s">
        <v>302</v>
      </c>
      <c r="AW2" s="86" t="s">
        <v>303</v>
      </c>
      <c r="AX2" s="86" t="s">
        <v>304</v>
      </c>
      <c r="AY2" s="86" t="s">
        <v>305</v>
      </c>
      <c r="AZ2" s="86" t="s">
        <v>306</v>
      </c>
      <c r="BA2" s="86" t="s">
        <v>307</v>
      </c>
      <c r="BB2" s="86" t="s">
        <v>308</v>
      </c>
      <c r="BC2" s="86" t="s">
        <v>309</v>
      </c>
      <c r="BD2" s="86" t="s">
        <v>310</v>
      </c>
      <c r="BE2" s="86" t="s">
        <v>311</v>
      </c>
      <c r="BF2" s="86" t="s">
        <v>312</v>
      </c>
      <c r="BG2" s="86" t="s">
        <v>313</v>
      </c>
      <c r="BH2" s="86" t="s">
        <v>314</v>
      </c>
      <c r="BI2" s="86" t="s">
        <v>315</v>
      </c>
      <c r="BJ2" s="86" t="s">
        <v>316</v>
      </c>
      <c r="BK2" s="86" t="s">
        <v>317</v>
      </c>
      <c r="BL2" s="86" t="s">
        <v>318</v>
      </c>
      <c r="BM2" s="86" t="s">
        <v>319</v>
      </c>
      <c r="BN2" s="86" t="s">
        <v>320</v>
      </c>
      <c r="BO2" s="86" t="s">
        <v>321</v>
      </c>
      <c r="BP2" s="86" t="s">
        <v>322</v>
      </c>
      <c r="BQ2" s="86" t="s">
        <v>323</v>
      </c>
      <c r="BR2" s="86" t="s">
        <v>324</v>
      </c>
      <c r="BS2" s="86" t="s">
        <v>325</v>
      </c>
      <c r="BT2" s="86" t="s">
        <v>326</v>
      </c>
      <c r="BU2" s="86" t="s">
        <v>327</v>
      </c>
      <c r="BV2" s="86" t="s">
        <v>328</v>
      </c>
      <c r="BW2" s="86" t="s">
        <v>329</v>
      </c>
      <c r="BX2" s="86" t="s">
        <v>330</v>
      </c>
      <c r="BY2" s="86" t="s">
        <v>331</v>
      </c>
      <c r="BZ2" s="86" t="s">
        <v>332</v>
      </c>
      <c r="CA2" s="86" t="s">
        <v>333</v>
      </c>
      <c r="CB2" s="86" t="s">
        <v>334</v>
      </c>
      <c r="CC2" s="86" t="s">
        <v>335</v>
      </c>
      <c r="CD2" s="86" t="s">
        <v>336</v>
      </c>
      <c r="CE2" s="86" t="s">
        <v>337</v>
      </c>
      <c r="CF2" s="86" t="s">
        <v>338</v>
      </c>
      <c r="CG2" s="86" t="s">
        <v>339</v>
      </c>
      <c r="CH2" s="86" t="s">
        <v>340</v>
      </c>
      <c r="CI2" s="86" t="s">
        <v>341</v>
      </c>
      <c r="CJ2" s="86" t="s">
        <v>342</v>
      </c>
      <c r="CK2" s="86" t="s">
        <v>343</v>
      </c>
      <c r="CL2" s="86" t="s">
        <v>344</v>
      </c>
      <c r="CM2" s="86" t="s">
        <v>345</v>
      </c>
      <c r="CN2" s="86" t="s">
        <v>346</v>
      </c>
      <c r="CO2" s="86" t="s">
        <v>347</v>
      </c>
      <c r="CP2" s="86" t="s">
        <v>349</v>
      </c>
      <c r="CQ2" s="86" t="s">
        <v>348</v>
      </c>
      <c r="CR2" s="86" t="s">
        <v>350</v>
      </c>
      <c r="CS2" s="86" t="s">
        <v>421</v>
      </c>
      <c r="CT2" s="86" t="s">
        <v>424</v>
      </c>
      <c r="CU2" s="86" t="s">
        <v>425</v>
      </c>
      <c r="CV2" s="86" t="s">
        <v>429</v>
      </c>
      <c r="CW2" s="86" t="s">
        <v>433</v>
      </c>
      <c r="CX2" s="86" t="s">
        <v>435</v>
      </c>
      <c r="CY2" s="86" t="s">
        <v>443</v>
      </c>
      <c r="CZ2" s="86" t="s">
        <v>444</v>
      </c>
      <c r="DA2" s="86" t="s">
        <v>448</v>
      </c>
      <c r="DB2" s="86" t="s">
        <v>452</v>
      </c>
      <c r="DC2" s="86" t="s">
        <v>455</v>
      </c>
      <c r="DD2" s="86" t="s">
        <v>462</v>
      </c>
      <c r="DE2" s="86" t="s">
        <v>463</v>
      </c>
      <c r="DF2" s="86" t="s">
        <v>464</v>
      </c>
      <c r="DG2" s="86" t="s">
        <v>474</v>
      </c>
      <c r="DH2" s="86" t="s">
        <v>475</v>
      </c>
      <c r="DI2" s="86" t="s">
        <v>476</v>
      </c>
      <c r="DJ2" s="86" t="s">
        <v>480</v>
      </c>
      <c r="DK2" s="86" t="s">
        <v>483</v>
      </c>
      <c r="DL2" s="103" t="s">
        <v>486</v>
      </c>
      <c r="DM2" s="103" t="s">
        <v>491</v>
      </c>
      <c r="DN2" s="103" t="s">
        <v>492</v>
      </c>
      <c r="DO2" s="103" t="s">
        <v>493</v>
      </c>
      <c r="DP2" s="103" t="s">
        <v>494</v>
      </c>
      <c r="DQ2" s="103" t="s">
        <v>500</v>
      </c>
      <c r="DR2" s="103" t="s">
        <v>501</v>
      </c>
      <c r="DS2" s="103" t="s">
        <v>512</v>
      </c>
      <c r="DT2" s="103" t="s">
        <v>515</v>
      </c>
      <c r="DU2" s="103" t="s">
        <v>516</v>
      </c>
      <c r="DV2" s="103" t="s">
        <v>517</v>
      </c>
      <c r="DW2" s="103" t="s">
        <v>518</v>
      </c>
      <c r="DX2" s="103" t="s">
        <v>519</v>
      </c>
      <c r="DY2" s="103" t="s">
        <v>520</v>
      </c>
      <c r="DZ2" s="103" t="s">
        <v>537</v>
      </c>
      <c r="EA2" s="103" t="s">
        <v>538</v>
      </c>
      <c r="EB2" s="88"/>
    </row>
    <row r="3" spans="2:132" s="23" customFormat="1" ht="24.75" customHeight="1" x14ac:dyDescent="0.15">
      <c r="B3" s="89" t="s">
        <v>352</v>
      </c>
      <c r="C3" s="101" t="s">
        <v>353</v>
      </c>
      <c r="D3" s="101" t="s">
        <v>365</v>
      </c>
      <c r="E3" s="101" t="s">
        <v>366</v>
      </c>
      <c r="F3" s="101" t="s">
        <v>447</v>
      </c>
      <c r="G3" s="101" t="s">
        <v>473</v>
      </c>
      <c r="H3" s="101" t="s">
        <v>426</v>
      </c>
      <c r="I3" s="101" t="s">
        <v>354</v>
      </c>
      <c r="J3" s="101" t="s">
        <v>355</v>
      </c>
      <c r="K3" s="101" t="s">
        <v>356</v>
      </c>
      <c r="L3" s="101" t="s">
        <v>357</v>
      </c>
      <c r="M3" s="101" t="s">
        <v>367</v>
      </c>
      <c r="N3" s="101" t="s">
        <v>368</v>
      </c>
      <c r="O3" s="101" t="s">
        <v>358</v>
      </c>
      <c r="P3" s="101" t="s">
        <v>369</v>
      </c>
      <c r="Q3" s="101" t="s">
        <v>359</v>
      </c>
      <c r="R3" s="101" t="s">
        <v>370</v>
      </c>
      <c r="S3" s="101" t="s">
        <v>371</v>
      </c>
      <c r="T3" s="101" t="s">
        <v>372</v>
      </c>
      <c r="U3" s="101" t="s">
        <v>437</v>
      </c>
      <c r="V3" s="101" t="s">
        <v>419</v>
      </c>
      <c r="W3" s="101" t="s">
        <v>420</v>
      </c>
      <c r="X3" s="101" t="s">
        <v>438</v>
      </c>
      <c r="Y3" s="101" t="s">
        <v>428</v>
      </c>
      <c r="Z3" s="101" t="s">
        <v>442</v>
      </c>
      <c r="AA3" s="101" t="s">
        <v>441</v>
      </c>
      <c r="AB3" s="101" t="s">
        <v>451</v>
      </c>
      <c r="AC3" s="101" t="s">
        <v>472</v>
      </c>
      <c r="AD3" s="101" t="s">
        <v>459</v>
      </c>
      <c r="AE3" s="101" t="s">
        <v>461</v>
      </c>
      <c r="AF3" s="101" t="s">
        <v>469</v>
      </c>
      <c r="AG3" s="101" t="s">
        <v>533</v>
      </c>
      <c r="AH3" s="101" t="s">
        <v>535</v>
      </c>
      <c r="AI3" s="101" t="s">
        <v>489</v>
      </c>
      <c r="AJ3" s="101" t="s">
        <v>490</v>
      </c>
      <c r="AK3" s="101" t="s">
        <v>534</v>
      </c>
      <c r="AL3" s="101" t="s">
        <v>508</v>
      </c>
      <c r="AM3" s="101" t="s">
        <v>509</v>
      </c>
      <c r="AN3" s="101" t="s">
        <v>510</v>
      </c>
      <c r="AO3" s="101" t="s">
        <v>511</v>
      </c>
      <c r="AP3" s="101" t="s">
        <v>536</v>
      </c>
      <c r="AQ3" s="101" t="s">
        <v>530</v>
      </c>
      <c r="AR3" s="101" t="s">
        <v>531</v>
      </c>
      <c r="AS3" s="101" t="s">
        <v>553</v>
      </c>
      <c r="AT3" s="101" t="s">
        <v>541</v>
      </c>
      <c r="AU3" s="101" t="s">
        <v>544</v>
      </c>
      <c r="AV3" s="87" t="s">
        <v>373</v>
      </c>
      <c r="AW3" s="87" t="s">
        <v>374</v>
      </c>
      <c r="AX3" s="87" t="s">
        <v>375</v>
      </c>
      <c r="AY3" s="87" t="s">
        <v>376</v>
      </c>
      <c r="AZ3" s="87" t="s">
        <v>377</v>
      </c>
      <c r="BA3" s="87" t="s">
        <v>378</v>
      </c>
      <c r="BB3" s="87" t="s">
        <v>379</v>
      </c>
      <c r="BC3" s="87" t="s">
        <v>380</v>
      </c>
      <c r="BD3" s="87" t="s">
        <v>381</v>
      </c>
      <c r="BE3" s="87" t="s">
        <v>382</v>
      </c>
      <c r="BF3" s="87" t="s">
        <v>383</v>
      </c>
      <c r="BG3" s="87" t="s">
        <v>384</v>
      </c>
      <c r="BH3" s="87" t="s">
        <v>385</v>
      </c>
      <c r="BI3" s="87" t="s">
        <v>386</v>
      </c>
      <c r="BJ3" s="87" t="s">
        <v>387</v>
      </c>
      <c r="BK3" s="87" t="s">
        <v>388</v>
      </c>
      <c r="BL3" s="87" t="s">
        <v>389</v>
      </c>
      <c r="BM3" s="87" t="s">
        <v>390</v>
      </c>
      <c r="BN3" s="87" t="s">
        <v>391</v>
      </c>
      <c r="BO3" s="87" t="s">
        <v>392</v>
      </c>
      <c r="BP3" s="87" t="s">
        <v>393</v>
      </c>
      <c r="BQ3" s="87" t="s">
        <v>360</v>
      </c>
      <c r="BR3" s="87" t="s">
        <v>394</v>
      </c>
      <c r="BS3" s="87" t="s">
        <v>395</v>
      </c>
      <c r="BT3" s="87" t="s">
        <v>396</v>
      </c>
      <c r="BU3" s="87" t="s">
        <v>397</v>
      </c>
      <c r="BV3" s="87" t="s">
        <v>398</v>
      </c>
      <c r="BW3" s="87" t="s">
        <v>399</v>
      </c>
      <c r="BX3" s="87" t="s">
        <v>456</v>
      </c>
      <c r="BY3" s="87" t="s">
        <v>400</v>
      </c>
      <c r="BZ3" s="87" t="s">
        <v>361</v>
      </c>
      <c r="CA3" s="87" t="s">
        <v>401</v>
      </c>
      <c r="CB3" s="87" t="s">
        <v>402</v>
      </c>
      <c r="CC3" s="87" t="s">
        <v>403</v>
      </c>
      <c r="CD3" s="87" t="s">
        <v>404</v>
      </c>
      <c r="CE3" s="87" t="s">
        <v>405</v>
      </c>
      <c r="CF3" s="87" t="s">
        <v>406</v>
      </c>
      <c r="CG3" s="87" t="s">
        <v>407</v>
      </c>
      <c r="CH3" s="87" t="s">
        <v>408</v>
      </c>
      <c r="CI3" s="87" t="s">
        <v>409</v>
      </c>
      <c r="CJ3" s="87" t="s">
        <v>410</v>
      </c>
      <c r="CK3" s="87" t="s">
        <v>411</v>
      </c>
      <c r="CL3" s="87" t="s">
        <v>412</v>
      </c>
      <c r="CM3" s="87" t="s">
        <v>413</v>
      </c>
      <c r="CN3" s="87" t="s">
        <v>414</v>
      </c>
      <c r="CO3" s="87" t="s">
        <v>415</v>
      </c>
      <c r="CP3" s="87" t="s">
        <v>364</v>
      </c>
      <c r="CQ3" s="87" t="s">
        <v>363</v>
      </c>
      <c r="CR3" s="87" t="s">
        <v>362</v>
      </c>
      <c r="CS3" s="87" t="s">
        <v>422</v>
      </c>
      <c r="CT3" s="87" t="s">
        <v>430</v>
      </c>
      <c r="CU3" s="87" t="s">
        <v>431</v>
      </c>
      <c r="CV3" s="87" t="s">
        <v>432</v>
      </c>
      <c r="CW3" s="87" t="s">
        <v>434</v>
      </c>
      <c r="CX3" s="87" t="s">
        <v>436</v>
      </c>
      <c r="CY3" s="87" t="s">
        <v>445</v>
      </c>
      <c r="CZ3" s="87" t="s">
        <v>446</v>
      </c>
      <c r="DA3" s="87" t="s">
        <v>449</v>
      </c>
      <c r="DB3" s="87" t="s">
        <v>453</v>
      </c>
      <c r="DC3" s="87" t="s">
        <v>454</v>
      </c>
      <c r="DD3" s="87" t="s">
        <v>465</v>
      </c>
      <c r="DE3" s="87" t="s">
        <v>466</v>
      </c>
      <c r="DF3" s="87" t="s">
        <v>467</v>
      </c>
      <c r="DG3" s="87" t="s">
        <v>477</v>
      </c>
      <c r="DH3" s="87" t="s">
        <v>478</v>
      </c>
      <c r="DI3" s="87" t="s">
        <v>479</v>
      </c>
      <c r="DJ3" s="87" t="s">
        <v>481</v>
      </c>
      <c r="DK3" s="87" t="s">
        <v>484</v>
      </c>
      <c r="DL3" s="87" t="s">
        <v>485</v>
      </c>
      <c r="DM3" s="87" t="s">
        <v>495</v>
      </c>
      <c r="DN3" s="87" t="s">
        <v>496</v>
      </c>
      <c r="DO3" s="87" t="s">
        <v>497</v>
      </c>
      <c r="DP3" s="87" t="s">
        <v>498</v>
      </c>
      <c r="DQ3" s="87" t="s">
        <v>502</v>
      </c>
      <c r="DR3" s="87" t="s">
        <v>503</v>
      </c>
      <c r="DS3" s="87" t="s">
        <v>513</v>
      </c>
      <c r="DT3" s="87" t="s">
        <v>514</v>
      </c>
      <c r="DU3" s="87" t="s">
        <v>521</v>
      </c>
      <c r="DV3" s="87" t="s">
        <v>522</v>
      </c>
      <c r="DW3" s="87" t="s">
        <v>523</v>
      </c>
      <c r="DX3" s="87" t="s">
        <v>524</v>
      </c>
      <c r="DY3" s="87" t="s">
        <v>525</v>
      </c>
      <c r="DZ3" s="87" t="s">
        <v>539</v>
      </c>
      <c r="EA3" s="87" t="s">
        <v>540</v>
      </c>
      <c r="EB3" s="97" t="s">
        <v>92</v>
      </c>
    </row>
    <row r="4" spans="2:132" s="23" customFormat="1" x14ac:dyDescent="0.15">
      <c r="B4" s="90" t="s">
        <v>280</v>
      </c>
      <c r="C4" s="105">
        <v>183</v>
      </c>
      <c r="D4" s="105">
        <v>183</v>
      </c>
      <c r="E4" s="105">
        <v>183</v>
      </c>
      <c r="F4" s="105">
        <v>183</v>
      </c>
      <c r="G4" s="105">
        <v>183</v>
      </c>
      <c r="H4" s="105">
        <v>183</v>
      </c>
      <c r="I4" s="105">
        <v>183</v>
      </c>
      <c r="J4" s="105">
        <v>183</v>
      </c>
      <c r="K4" s="105">
        <v>183</v>
      </c>
      <c r="L4" s="105">
        <v>183</v>
      </c>
      <c r="M4" s="105">
        <v>183</v>
      </c>
      <c r="N4" s="105">
        <v>183</v>
      </c>
      <c r="O4" s="105">
        <v>183</v>
      </c>
      <c r="P4" s="105">
        <v>183</v>
      </c>
      <c r="Q4" s="105">
        <v>183</v>
      </c>
      <c r="R4" s="105">
        <v>183</v>
      </c>
      <c r="S4" s="105">
        <v>3</v>
      </c>
      <c r="T4" s="105">
        <v>183</v>
      </c>
      <c r="U4" s="105">
        <v>183</v>
      </c>
      <c r="V4" s="105">
        <v>183</v>
      </c>
      <c r="W4" s="105">
        <v>183</v>
      </c>
      <c r="X4" s="105">
        <v>183</v>
      </c>
      <c r="Y4" s="105">
        <v>183</v>
      </c>
      <c r="Z4" s="105">
        <v>183</v>
      </c>
      <c r="AA4" s="105">
        <v>183</v>
      </c>
      <c r="AB4" s="105">
        <v>183</v>
      </c>
      <c r="AC4" s="105">
        <v>183</v>
      </c>
      <c r="AD4" s="105">
        <v>183</v>
      </c>
      <c r="AE4" s="105">
        <v>183</v>
      </c>
      <c r="AF4" s="105">
        <v>183</v>
      </c>
      <c r="AG4" s="105">
        <v>183</v>
      </c>
      <c r="AH4" s="105">
        <v>183</v>
      </c>
      <c r="AI4" s="105">
        <v>183</v>
      </c>
      <c r="AJ4" s="105">
        <v>183</v>
      </c>
      <c r="AK4" s="105">
        <v>183</v>
      </c>
      <c r="AL4" s="105">
        <v>183</v>
      </c>
      <c r="AM4" s="105">
        <v>183</v>
      </c>
      <c r="AN4" s="105">
        <v>183</v>
      </c>
      <c r="AO4" s="105">
        <v>183</v>
      </c>
      <c r="AP4" s="105">
        <v>183</v>
      </c>
      <c r="AQ4" s="105">
        <v>183</v>
      </c>
      <c r="AR4" s="105">
        <v>183</v>
      </c>
      <c r="AS4" s="105">
        <v>183</v>
      </c>
      <c r="AT4" s="105">
        <v>170</v>
      </c>
      <c r="AU4" s="105">
        <v>178</v>
      </c>
      <c r="AV4" s="105">
        <v>168</v>
      </c>
      <c r="AW4" s="105">
        <v>183</v>
      </c>
      <c r="AX4" s="105">
        <v>183</v>
      </c>
      <c r="AY4" s="105">
        <v>183</v>
      </c>
      <c r="AZ4" s="105">
        <v>183</v>
      </c>
      <c r="BA4" s="105">
        <v>183</v>
      </c>
      <c r="BB4" s="105">
        <v>183</v>
      </c>
      <c r="BC4" s="105">
        <v>183</v>
      </c>
      <c r="BD4" s="105">
        <v>183</v>
      </c>
      <c r="BE4" s="105">
        <v>183</v>
      </c>
      <c r="BF4" s="105">
        <v>183</v>
      </c>
      <c r="BG4" s="105">
        <v>183</v>
      </c>
      <c r="BH4" s="105">
        <v>183</v>
      </c>
      <c r="BI4" s="105">
        <v>183</v>
      </c>
      <c r="BJ4" s="105">
        <v>183</v>
      </c>
      <c r="BK4" s="105">
        <v>183</v>
      </c>
      <c r="BL4" s="105">
        <v>183</v>
      </c>
      <c r="BM4" s="105">
        <v>183</v>
      </c>
      <c r="BN4" s="105">
        <v>183</v>
      </c>
      <c r="BO4" s="105">
        <v>183</v>
      </c>
      <c r="BP4" s="105">
        <v>183</v>
      </c>
      <c r="BQ4" s="105">
        <v>183</v>
      </c>
      <c r="BR4" s="105">
        <v>183</v>
      </c>
      <c r="BS4" s="105">
        <v>183</v>
      </c>
      <c r="BT4" s="105">
        <v>183</v>
      </c>
      <c r="BU4" s="105">
        <v>183</v>
      </c>
      <c r="BV4" s="105">
        <v>183</v>
      </c>
      <c r="BW4" s="105">
        <v>183</v>
      </c>
      <c r="BX4" s="105">
        <v>183</v>
      </c>
      <c r="BY4" s="105">
        <v>183</v>
      </c>
      <c r="BZ4" s="105">
        <v>183</v>
      </c>
      <c r="CA4" s="105">
        <v>183</v>
      </c>
      <c r="CB4" s="105">
        <v>183</v>
      </c>
      <c r="CC4" s="105">
        <v>183</v>
      </c>
      <c r="CD4" s="105">
        <v>183</v>
      </c>
      <c r="CE4" s="105">
        <v>183</v>
      </c>
      <c r="CF4" s="105">
        <v>183</v>
      </c>
      <c r="CG4" s="105">
        <v>183</v>
      </c>
      <c r="CH4" s="105">
        <v>183</v>
      </c>
      <c r="CI4" s="105">
        <v>183</v>
      </c>
      <c r="CJ4" s="105">
        <v>183</v>
      </c>
      <c r="CK4" s="105">
        <v>183</v>
      </c>
      <c r="CL4" s="105">
        <v>183</v>
      </c>
      <c r="CM4" s="105">
        <v>183</v>
      </c>
      <c r="CN4" s="105">
        <v>183</v>
      </c>
      <c r="CO4" s="105">
        <v>183</v>
      </c>
      <c r="CP4" s="105">
        <v>183</v>
      </c>
      <c r="CQ4" s="105">
        <v>183</v>
      </c>
      <c r="CR4" s="105">
        <v>183</v>
      </c>
      <c r="CS4" s="105">
        <v>183</v>
      </c>
      <c r="CT4" s="105">
        <v>183</v>
      </c>
      <c r="CU4" s="105">
        <v>183</v>
      </c>
      <c r="CV4" s="105">
        <v>183</v>
      </c>
      <c r="CW4" s="105">
        <v>183</v>
      </c>
      <c r="CX4" s="105">
        <v>183</v>
      </c>
      <c r="CY4" s="105">
        <v>183</v>
      </c>
      <c r="CZ4" s="105">
        <v>183</v>
      </c>
      <c r="DA4" s="105">
        <v>183</v>
      </c>
      <c r="DB4" s="105">
        <v>183</v>
      </c>
      <c r="DC4" s="105">
        <v>183</v>
      </c>
      <c r="DD4" s="105">
        <v>183</v>
      </c>
      <c r="DE4" s="105">
        <v>183</v>
      </c>
      <c r="DF4" s="105">
        <v>183</v>
      </c>
      <c r="DG4" s="105">
        <v>183</v>
      </c>
      <c r="DH4" s="105">
        <v>183</v>
      </c>
      <c r="DI4" s="105">
        <v>183</v>
      </c>
      <c r="DJ4" s="105">
        <v>183</v>
      </c>
      <c r="DK4" s="105">
        <v>183</v>
      </c>
      <c r="DL4" s="105">
        <v>183</v>
      </c>
      <c r="DM4" s="105">
        <v>183</v>
      </c>
      <c r="DN4" s="105">
        <v>183</v>
      </c>
      <c r="DO4" s="105">
        <v>183</v>
      </c>
      <c r="DP4" s="105">
        <v>183</v>
      </c>
      <c r="DQ4" s="105">
        <v>183</v>
      </c>
      <c r="DR4" s="105">
        <v>183</v>
      </c>
      <c r="DS4" s="105">
        <v>183</v>
      </c>
      <c r="DT4" s="105">
        <v>183</v>
      </c>
      <c r="DU4" s="105">
        <v>183</v>
      </c>
      <c r="DV4" s="105">
        <v>183</v>
      </c>
      <c r="DW4" s="105">
        <v>183</v>
      </c>
      <c r="DX4" s="105">
        <v>183</v>
      </c>
      <c r="DY4" s="105">
        <v>183</v>
      </c>
      <c r="DZ4" s="105">
        <v>183</v>
      </c>
      <c r="EA4" s="105">
        <v>183</v>
      </c>
      <c r="EB4" s="98"/>
    </row>
    <row r="5" spans="2:132" x14ac:dyDescent="0.15">
      <c r="B5" s="91" t="s">
        <v>93</v>
      </c>
      <c r="C5" s="106">
        <v>53609986</v>
      </c>
      <c r="D5" s="106">
        <v>79943464</v>
      </c>
      <c r="E5" s="106">
        <v>44121201</v>
      </c>
      <c r="F5" s="106">
        <v>77280878</v>
      </c>
      <c r="G5" s="106">
        <v>60745830</v>
      </c>
      <c r="H5" s="106">
        <v>70763315</v>
      </c>
      <c r="I5" s="106">
        <v>31817376</v>
      </c>
      <c r="J5" s="106">
        <v>79099650</v>
      </c>
      <c r="K5" s="106">
        <v>116963192</v>
      </c>
      <c r="L5" s="106">
        <v>12480270</v>
      </c>
      <c r="M5" s="106">
        <v>39193168</v>
      </c>
      <c r="N5" s="106">
        <v>46327602</v>
      </c>
      <c r="O5" s="106">
        <v>200809320</v>
      </c>
      <c r="P5" s="106">
        <v>133012973</v>
      </c>
      <c r="Q5" s="106">
        <v>80342574</v>
      </c>
      <c r="R5" s="106">
        <v>297873859</v>
      </c>
      <c r="S5" s="106">
        <v>438286</v>
      </c>
      <c r="T5" s="106">
        <v>127618294</v>
      </c>
      <c r="U5" s="106">
        <v>117874464</v>
      </c>
      <c r="V5" s="106">
        <v>65048686</v>
      </c>
      <c r="W5" s="107">
        <v>78930024</v>
      </c>
      <c r="X5" s="107">
        <v>95872934</v>
      </c>
      <c r="Y5" s="107">
        <v>84868416</v>
      </c>
      <c r="Z5" s="107">
        <v>118226937</v>
      </c>
      <c r="AA5" s="107">
        <v>70602902</v>
      </c>
      <c r="AB5" s="107" t="s">
        <v>532</v>
      </c>
      <c r="AC5" s="107">
        <v>56734812</v>
      </c>
      <c r="AD5" s="107">
        <v>63552060</v>
      </c>
      <c r="AE5" s="107">
        <v>78094357</v>
      </c>
      <c r="AF5" s="107">
        <v>68102730</v>
      </c>
      <c r="AG5" s="107">
        <v>99271380</v>
      </c>
      <c r="AH5" s="107">
        <v>72808092</v>
      </c>
      <c r="AI5" s="107">
        <v>104580156</v>
      </c>
      <c r="AJ5" s="107">
        <v>59113536</v>
      </c>
      <c r="AK5" s="107">
        <v>61665450</v>
      </c>
      <c r="AL5" s="107">
        <v>174394098</v>
      </c>
      <c r="AM5" s="107">
        <v>122823544</v>
      </c>
      <c r="AN5" s="107">
        <v>68436846</v>
      </c>
      <c r="AO5" s="107">
        <v>13189380</v>
      </c>
      <c r="AP5" s="107">
        <v>53956432</v>
      </c>
      <c r="AQ5" s="107">
        <v>103810256</v>
      </c>
      <c r="AR5" s="107">
        <v>43884514</v>
      </c>
      <c r="AS5" s="107">
        <v>65005967</v>
      </c>
      <c r="AT5" s="107">
        <v>108273418</v>
      </c>
      <c r="AU5" s="107">
        <v>36843400</v>
      </c>
      <c r="AV5" s="106">
        <v>11520000</v>
      </c>
      <c r="AW5" s="106">
        <v>19508333</v>
      </c>
      <c r="AX5" s="106">
        <v>24375152</v>
      </c>
      <c r="AY5" s="106">
        <v>111345741</v>
      </c>
      <c r="AZ5" s="106">
        <v>42757657</v>
      </c>
      <c r="BA5" s="106">
        <v>35757033</v>
      </c>
      <c r="BB5" s="106">
        <v>26058200</v>
      </c>
      <c r="BC5" s="106">
        <v>36297761</v>
      </c>
      <c r="BD5" s="106">
        <v>42745333</v>
      </c>
      <c r="BE5" s="106">
        <v>24394834</v>
      </c>
      <c r="BF5" s="106">
        <v>123850046</v>
      </c>
      <c r="BG5" s="106">
        <v>28650516</v>
      </c>
      <c r="BH5" s="106">
        <v>33580030</v>
      </c>
      <c r="BI5" s="106">
        <v>31885718</v>
      </c>
      <c r="BJ5" s="106">
        <v>32361619</v>
      </c>
      <c r="BK5" s="106">
        <v>121415152</v>
      </c>
      <c r="BL5" s="106">
        <v>81356571</v>
      </c>
      <c r="BM5" s="106">
        <v>39799044</v>
      </c>
      <c r="BN5" s="106">
        <v>36732333</v>
      </c>
      <c r="BO5" s="106">
        <v>32549659</v>
      </c>
      <c r="BP5" s="106">
        <v>31592000</v>
      </c>
      <c r="BQ5" s="106">
        <v>23458100</v>
      </c>
      <c r="BR5" s="106">
        <v>50560062</v>
      </c>
      <c r="BS5" s="106">
        <v>57446731</v>
      </c>
      <c r="BT5" s="106">
        <v>31824390</v>
      </c>
      <c r="BU5" s="106">
        <v>199422916</v>
      </c>
      <c r="BV5" s="106">
        <v>23860404</v>
      </c>
      <c r="BW5" s="106">
        <v>77652259</v>
      </c>
      <c r="BX5" s="106">
        <v>19243833</v>
      </c>
      <c r="BY5" s="106">
        <v>70750020</v>
      </c>
      <c r="BZ5" s="106">
        <v>28830267</v>
      </c>
      <c r="CA5" s="106">
        <v>31533967</v>
      </c>
      <c r="CB5" s="106">
        <v>20215835</v>
      </c>
      <c r="CC5" s="106">
        <v>30868598</v>
      </c>
      <c r="CD5" s="106">
        <v>30004060</v>
      </c>
      <c r="CE5" s="106">
        <v>40588501</v>
      </c>
      <c r="CF5" s="106">
        <v>21289853</v>
      </c>
      <c r="CG5" s="106">
        <v>67133068</v>
      </c>
      <c r="CH5" s="106">
        <v>39738733</v>
      </c>
      <c r="CI5" s="106">
        <v>47030066</v>
      </c>
      <c r="CJ5" s="106">
        <v>21107566</v>
      </c>
      <c r="CK5" s="106">
        <v>35821635</v>
      </c>
      <c r="CL5" s="106">
        <v>30230466</v>
      </c>
      <c r="CM5" s="108">
        <v>26466168</v>
      </c>
      <c r="CN5" s="106">
        <v>36537567</v>
      </c>
      <c r="CO5" s="106">
        <v>32027292</v>
      </c>
      <c r="CP5" s="106">
        <v>73966568</v>
      </c>
      <c r="CQ5" s="106">
        <v>31074410</v>
      </c>
      <c r="CR5" s="106">
        <v>39863309</v>
      </c>
      <c r="CS5" s="106">
        <v>63231537</v>
      </c>
      <c r="CT5" s="107">
        <v>40116623</v>
      </c>
      <c r="CU5" s="107">
        <v>27365006</v>
      </c>
      <c r="CV5" s="107">
        <v>56634787</v>
      </c>
      <c r="CW5" s="107">
        <v>57760789</v>
      </c>
      <c r="CX5" s="107">
        <v>52629602</v>
      </c>
      <c r="CY5" s="107">
        <v>29495074</v>
      </c>
      <c r="CZ5" s="107">
        <v>24853567</v>
      </c>
      <c r="DA5" s="107">
        <v>40453948</v>
      </c>
      <c r="DB5" s="107">
        <v>49471803</v>
      </c>
      <c r="DC5" s="107">
        <v>33507876</v>
      </c>
      <c r="DD5" s="107">
        <v>31607627</v>
      </c>
      <c r="DE5" s="107">
        <v>27898793</v>
      </c>
      <c r="DF5" s="107">
        <v>25182989</v>
      </c>
      <c r="DG5" s="107">
        <v>32261753</v>
      </c>
      <c r="DH5" s="107">
        <v>37296400</v>
      </c>
      <c r="DI5" s="107">
        <v>30602129</v>
      </c>
      <c r="DJ5" s="107">
        <v>33569111</v>
      </c>
      <c r="DK5" s="107">
        <v>38789516</v>
      </c>
      <c r="DL5" s="107">
        <v>42046763</v>
      </c>
      <c r="DM5" s="107">
        <v>54508400</v>
      </c>
      <c r="DN5" s="107">
        <v>41096400</v>
      </c>
      <c r="DO5" s="107">
        <v>19555754</v>
      </c>
      <c r="DP5" s="107">
        <v>41007776</v>
      </c>
      <c r="DQ5" s="107">
        <v>24118792</v>
      </c>
      <c r="DR5" s="107">
        <v>50522201</v>
      </c>
      <c r="DS5" s="107">
        <v>54376669</v>
      </c>
      <c r="DT5" s="107">
        <v>39798238</v>
      </c>
      <c r="DU5" s="107">
        <v>24246025</v>
      </c>
      <c r="DV5" s="107">
        <v>17194700</v>
      </c>
      <c r="DW5" s="107">
        <v>27655225</v>
      </c>
      <c r="DX5" s="107">
        <v>58645604</v>
      </c>
      <c r="DY5" s="107">
        <v>26835556</v>
      </c>
      <c r="DZ5" s="107">
        <v>71907070</v>
      </c>
      <c r="EA5" s="107">
        <v>28268657</v>
      </c>
      <c r="EB5" s="99">
        <v>7283703781</v>
      </c>
    </row>
    <row r="6" spans="2:132" ht="13.5" customHeight="1" x14ac:dyDescent="0.15">
      <c r="B6" s="92" t="s">
        <v>108</v>
      </c>
      <c r="C6" s="109">
        <v>9359987</v>
      </c>
      <c r="D6" s="109">
        <v>10915246</v>
      </c>
      <c r="E6" s="109">
        <v>5290235</v>
      </c>
      <c r="F6" s="109">
        <v>12282101</v>
      </c>
      <c r="G6" s="109">
        <v>9060761</v>
      </c>
      <c r="H6" s="109">
        <v>14436866</v>
      </c>
      <c r="I6" s="109">
        <v>2971459</v>
      </c>
      <c r="J6" s="109">
        <v>9687417</v>
      </c>
      <c r="K6" s="109">
        <v>5807526</v>
      </c>
      <c r="L6" s="109">
        <v>2682074</v>
      </c>
      <c r="M6" s="109">
        <v>5583101</v>
      </c>
      <c r="N6" s="109">
        <v>4905011</v>
      </c>
      <c r="O6" s="109">
        <v>10197129</v>
      </c>
      <c r="P6" s="109">
        <v>19653338</v>
      </c>
      <c r="Q6" s="109">
        <v>14124860</v>
      </c>
      <c r="R6" s="109">
        <v>45592073</v>
      </c>
      <c r="S6" s="109">
        <v>1844029</v>
      </c>
      <c r="T6" s="109">
        <v>27050462</v>
      </c>
      <c r="U6" s="109">
        <v>26741014</v>
      </c>
      <c r="V6" s="109">
        <v>7071848</v>
      </c>
      <c r="W6" s="110">
        <v>12186381</v>
      </c>
      <c r="X6" s="110">
        <v>10529547</v>
      </c>
      <c r="Y6" s="110">
        <v>4440000</v>
      </c>
      <c r="Z6" s="110">
        <v>18703033</v>
      </c>
      <c r="AA6" s="110">
        <v>0</v>
      </c>
      <c r="AB6" s="111"/>
      <c r="AC6" s="110">
        <v>7902492</v>
      </c>
      <c r="AD6" s="110">
        <v>8853497</v>
      </c>
      <c r="AE6" s="110">
        <v>10223299</v>
      </c>
      <c r="AF6" s="110">
        <v>9931473</v>
      </c>
      <c r="AG6" s="110">
        <v>13978636</v>
      </c>
      <c r="AH6" s="110">
        <v>16134140</v>
      </c>
      <c r="AI6" s="110">
        <v>11173849</v>
      </c>
      <c r="AJ6" s="110">
        <v>6385568</v>
      </c>
      <c r="AK6" s="110">
        <v>10499023</v>
      </c>
      <c r="AL6" s="110">
        <v>19306741</v>
      </c>
      <c r="AM6" s="110">
        <v>19236928</v>
      </c>
      <c r="AN6" s="110">
        <v>13854621</v>
      </c>
      <c r="AO6" s="110">
        <v>2202617</v>
      </c>
      <c r="AP6" s="110">
        <v>12870201</v>
      </c>
      <c r="AQ6" s="110">
        <v>15577560</v>
      </c>
      <c r="AR6" s="110">
        <v>7931154</v>
      </c>
      <c r="AS6" s="110">
        <v>19086683</v>
      </c>
      <c r="AT6" s="110">
        <v>16305319</v>
      </c>
      <c r="AU6" s="110">
        <v>8744263</v>
      </c>
      <c r="AV6" s="109">
        <v>12270</v>
      </c>
      <c r="AW6" s="109">
        <v>1037455</v>
      </c>
      <c r="AX6" s="109">
        <v>3103856</v>
      </c>
      <c r="AY6" s="109">
        <v>12705637</v>
      </c>
      <c r="AZ6" s="109">
        <v>2620600</v>
      </c>
      <c r="BA6" s="109">
        <v>1827456</v>
      </c>
      <c r="BB6" s="109">
        <v>3595698</v>
      </c>
      <c r="BC6" s="109">
        <v>2383366</v>
      </c>
      <c r="BD6" s="109">
        <v>2190200</v>
      </c>
      <c r="BE6" s="109">
        <v>1408000</v>
      </c>
      <c r="BF6" s="109">
        <v>9242400</v>
      </c>
      <c r="BG6" s="109">
        <v>1381333</v>
      </c>
      <c r="BH6" s="109">
        <v>3179800</v>
      </c>
      <c r="BI6" s="109">
        <v>1618500</v>
      </c>
      <c r="BJ6" s="109">
        <v>1116434</v>
      </c>
      <c r="BK6" s="109">
        <v>11025619</v>
      </c>
      <c r="BL6" s="109">
        <v>6299272</v>
      </c>
      <c r="BM6" s="109">
        <v>5259655</v>
      </c>
      <c r="BN6" s="109">
        <v>1553333</v>
      </c>
      <c r="BO6" s="109">
        <v>875834</v>
      </c>
      <c r="BP6" s="109">
        <v>1589210</v>
      </c>
      <c r="BQ6" s="109">
        <v>1660000</v>
      </c>
      <c r="BR6" s="109">
        <v>2606740</v>
      </c>
      <c r="BS6" s="109">
        <v>5138900</v>
      </c>
      <c r="BT6" s="109">
        <v>1371400</v>
      </c>
      <c r="BU6" s="109">
        <v>14053535</v>
      </c>
      <c r="BV6" s="109">
        <v>1279263</v>
      </c>
      <c r="BW6" s="109">
        <v>6872994</v>
      </c>
      <c r="BX6" s="109">
        <v>823686</v>
      </c>
      <c r="BY6" s="109">
        <v>5191248</v>
      </c>
      <c r="BZ6" s="109">
        <v>175000</v>
      </c>
      <c r="CA6" s="109">
        <v>600000</v>
      </c>
      <c r="CB6" s="109">
        <v>1019710</v>
      </c>
      <c r="CC6" s="109">
        <v>1489850</v>
      </c>
      <c r="CD6" s="109">
        <v>1336180</v>
      </c>
      <c r="CE6" s="109">
        <v>1263358</v>
      </c>
      <c r="CF6" s="109">
        <v>855349</v>
      </c>
      <c r="CG6" s="109">
        <v>3766138</v>
      </c>
      <c r="CH6" s="109">
        <v>4191314</v>
      </c>
      <c r="CI6" s="109">
        <v>1333674</v>
      </c>
      <c r="CJ6" s="109">
        <v>180000</v>
      </c>
      <c r="CK6" s="109">
        <v>1814833</v>
      </c>
      <c r="CL6" s="109">
        <v>1539451</v>
      </c>
      <c r="CM6" s="109">
        <v>1247043</v>
      </c>
      <c r="CN6" s="109">
        <v>2620700</v>
      </c>
      <c r="CO6" s="109">
        <v>2094660</v>
      </c>
      <c r="CP6" s="109">
        <v>3157984</v>
      </c>
      <c r="CQ6" s="109">
        <v>550560</v>
      </c>
      <c r="CR6" s="109">
        <v>4476000</v>
      </c>
      <c r="CS6" s="109">
        <v>5103786</v>
      </c>
      <c r="CT6" s="110">
        <v>3371731</v>
      </c>
      <c r="CU6" s="110">
        <v>1382966</v>
      </c>
      <c r="CV6" s="110">
        <v>7235588</v>
      </c>
      <c r="CW6" s="110">
        <v>6535783</v>
      </c>
      <c r="CX6" s="110">
        <v>5573766</v>
      </c>
      <c r="CY6" s="110">
        <v>1740156</v>
      </c>
      <c r="CZ6" s="110">
        <v>1725798</v>
      </c>
      <c r="DA6" s="110">
        <v>2348838</v>
      </c>
      <c r="DB6" s="110">
        <v>2873000</v>
      </c>
      <c r="DC6" s="110">
        <v>1473537</v>
      </c>
      <c r="DD6" s="110">
        <v>1601000</v>
      </c>
      <c r="DE6" s="110">
        <v>1701000</v>
      </c>
      <c r="DF6" s="110">
        <v>1845831</v>
      </c>
      <c r="DG6" s="110">
        <v>1606019</v>
      </c>
      <c r="DH6" s="110">
        <v>686000</v>
      </c>
      <c r="DI6" s="110">
        <v>2913000</v>
      </c>
      <c r="DJ6" s="110">
        <v>2921251</v>
      </c>
      <c r="DK6" s="110">
        <v>3376388</v>
      </c>
      <c r="DL6" s="110">
        <v>3841340</v>
      </c>
      <c r="DM6" s="110">
        <v>1975000</v>
      </c>
      <c r="DN6" s="110">
        <v>847500</v>
      </c>
      <c r="DO6" s="110">
        <v>1014066</v>
      </c>
      <c r="DP6" s="110">
        <v>1583504</v>
      </c>
      <c r="DQ6" s="110">
        <v>1538100</v>
      </c>
      <c r="DR6" s="110">
        <v>1830962</v>
      </c>
      <c r="DS6" s="110">
        <v>1368930</v>
      </c>
      <c r="DT6" s="110">
        <v>2281000</v>
      </c>
      <c r="DU6" s="110">
        <v>1977506</v>
      </c>
      <c r="DV6" s="110">
        <v>2137000</v>
      </c>
      <c r="DW6" s="110">
        <v>2628024</v>
      </c>
      <c r="DX6" s="110">
        <v>1689512</v>
      </c>
      <c r="DY6" s="110">
        <v>732000</v>
      </c>
      <c r="DZ6" s="110">
        <v>2811540</v>
      </c>
      <c r="EA6" s="110">
        <v>3994344</v>
      </c>
      <c r="EB6" s="99">
        <v>756314826</v>
      </c>
    </row>
    <row r="7" spans="2:132" ht="13.5" customHeight="1" x14ac:dyDescent="0.15">
      <c r="B7" s="90" t="s">
        <v>281</v>
      </c>
      <c r="C7" s="105">
        <v>62969973</v>
      </c>
      <c r="D7" s="105">
        <v>90858710</v>
      </c>
      <c r="E7" s="105">
        <v>49411436</v>
      </c>
      <c r="F7" s="105">
        <v>89562979</v>
      </c>
      <c r="G7" s="105">
        <v>69806591</v>
      </c>
      <c r="H7" s="105">
        <v>85200181</v>
      </c>
      <c r="I7" s="105">
        <v>34788835</v>
      </c>
      <c r="J7" s="105">
        <v>88787067</v>
      </c>
      <c r="K7" s="105">
        <v>122770718</v>
      </c>
      <c r="L7" s="105">
        <v>15162344</v>
      </c>
      <c r="M7" s="105">
        <v>44776269</v>
      </c>
      <c r="N7" s="105">
        <v>51232613</v>
      </c>
      <c r="O7" s="105">
        <v>211006449</v>
      </c>
      <c r="P7" s="105">
        <v>152666311</v>
      </c>
      <c r="Q7" s="105">
        <v>94467434</v>
      </c>
      <c r="R7" s="105">
        <v>343465932</v>
      </c>
      <c r="S7" s="105">
        <v>2282315</v>
      </c>
      <c r="T7" s="105">
        <v>154668756</v>
      </c>
      <c r="U7" s="105">
        <v>144615478</v>
      </c>
      <c r="V7" s="105">
        <v>72120534</v>
      </c>
      <c r="W7" s="112">
        <v>91116405</v>
      </c>
      <c r="X7" s="112">
        <v>106402481</v>
      </c>
      <c r="Y7" s="112">
        <v>89308416</v>
      </c>
      <c r="Z7" s="112">
        <v>136929970</v>
      </c>
      <c r="AA7" s="112">
        <v>70602902</v>
      </c>
      <c r="AB7" s="112"/>
      <c r="AC7" s="112">
        <v>64637304</v>
      </c>
      <c r="AD7" s="112">
        <v>72405557</v>
      </c>
      <c r="AE7" s="112">
        <v>88317656</v>
      </c>
      <c r="AF7" s="112">
        <v>78034203</v>
      </c>
      <c r="AG7" s="112">
        <v>113250016</v>
      </c>
      <c r="AH7" s="112">
        <v>88942232</v>
      </c>
      <c r="AI7" s="112">
        <v>115754005</v>
      </c>
      <c r="AJ7" s="112">
        <v>65499104</v>
      </c>
      <c r="AK7" s="112">
        <v>72164473</v>
      </c>
      <c r="AL7" s="112">
        <v>193700839</v>
      </c>
      <c r="AM7" s="112">
        <v>142060472</v>
      </c>
      <c r="AN7" s="112">
        <v>82291467</v>
      </c>
      <c r="AO7" s="112">
        <v>15391997</v>
      </c>
      <c r="AP7" s="112">
        <v>66826633</v>
      </c>
      <c r="AQ7" s="112">
        <v>119387816</v>
      </c>
      <c r="AR7" s="112">
        <v>51815668</v>
      </c>
      <c r="AS7" s="112">
        <v>84092650</v>
      </c>
      <c r="AT7" s="112">
        <v>124578737</v>
      </c>
      <c r="AU7" s="112">
        <v>45587663</v>
      </c>
      <c r="AV7" s="105">
        <v>11532270</v>
      </c>
      <c r="AW7" s="105">
        <v>20545788</v>
      </c>
      <c r="AX7" s="105">
        <v>27479008</v>
      </c>
      <c r="AY7" s="105">
        <v>124051378</v>
      </c>
      <c r="AZ7" s="105">
        <v>45378257</v>
      </c>
      <c r="BA7" s="105">
        <v>37584489</v>
      </c>
      <c r="BB7" s="105">
        <v>29653898</v>
      </c>
      <c r="BC7" s="105">
        <v>38681127</v>
      </c>
      <c r="BD7" s="105">
        <v>44935533</v>
      </c>
      <c r="BE7" s="105">
        <v>25802834</v>
      </c>
      <c r="BF7" s="105">
        <v>133092446</v>
      </c>
      <c r="BG7" s="105">
        <v>30031849</v>
      </c>
      <c r="BH7" s="105">
        <v>36759830</v>
      </c>
      <c r="BI7" s="105">
        <v>33504218</v>
      </c>
      <c r="BJ7" s="105">
        <v>33478053</v>
      </c>
      <c r="BK7" s="105">
        <v>132440771</v>
      </c>
      <c r="BL7" s="105">
        <v>87655843</v>
      </c>
      <c r="BM7" s="105">
        <v>45058699</v>
      </c>
      <c r="BN7" s="105">
        <v>38285666</v>
      </c>
      <c r="BO7" s="105">
        <v>33425493</v>
      </c>
      <c r="BP7" s="105">
        <v>33181210</v>
      </c>
      <c r="BQ7" s="105">
        <v>25118100</v>
      </c>
      <c r="BR7" s="105">
        <v>53166802</v>
      </c>
      <c r="BS7" s="105">
        <v>62585631</v>
      </c>
      <c r="BT7" s="105">
        <v>33195790</v>
      </c>
      <c r="BU7" s="105">
        <v>213476451</v>
      </c>
      <c r="BV7" s="105">
        <v>25139667</v>
      </c>
      <c r="BW7" s="105">
        <v>84525253</v>
      </c>
      <c r="BX7" s="105">
        <v>20067519</v>
      </c>
      <c r="BY7" s="105">
        <v>75941268</v>
      </c>
      <c r="BZ7" s="105">
        <v>29005267</v>
      </c>
      <c r="CA7" s="105">
        <v>32133967</v>
      </c>
      <c r="CB7" s="105">
        <v>21235545</v>
      </c>
      <c r="CC7" s="105">
        <v>32358448</v>
      </c>
      <c r="CD7" s="105">
        <v>31340240</v>
      </c>
      <c r="CE7" s="105">
        <v>41851859</v>
      </c>
      <c r="CF7" s="105">
        <v>22145202</v>
      </c>
      <c r="CG7" s="105">
        <v>70899206</v>
      </c>
      <c r="CH7" s="105">
        <v>43930047</v>
      </c>
      <c r="CI7" s="105">
        <v>48363740</v>
      </c>
      <c r="CJ7" s="105">
        <v>21287566</v>
      </c>
      <c r="CK7" s="105">
        <v>37636468</v>
      </c>
      <c r="CL7" s="105">
        <v>31769917</v>
      </c>
      <c r="CM7" s="104">
        <v>27713211</v>
      </c>
      <c r="CN7" s="105">
        <v>39158267</v>
      </c>
      <c r="CO7" s="105">
        <v>34121952</v>
      </c>
      <c r="CP7" s="105">
        <v>77124552</v>
      </c>
      <c r="CQ7" s="105">
        <v>31624970</v>
      </c>
      <c r="CR7" s="105">
        <v>44339309</v>
      </c>
      <c r="CS7" s="105">
        <v>68335323</v>
      </c>
      <c r="CT7" s="112">
        <v>43488354</v>
      </c>
      <c r="CU7" s="112">
        <v>28747972</v>
      </c>
      <c r="CV7" s="112">
        <v>63870375</v>
      </c>
      <c r="CW7" s="112">
        <v>64296572</v>
      </c>
      <c r="CX7" s="112">
        <v>58203368</v>
      </c>
      <c r="CY7" s="112">
        <v>31235230</v>
      </c>
      <c r="CZ7" s="112">
        <v>26579365</v>
      </c>
      <c r="DA7" s="112">
        <v>42802786</v>
      </c>
      <c r="DB7" s="112">
        <v>52344803</v>
      </c>
      <c r="DC7" s="112">
        <v>34981413</v>
      </c>
      <c r="DD7" s="112">
        <v>33208627</v>
      </c>
      <c r="DE7" s="112">
        <v>29599793</v>
      </c>
      <c r="DF7" s="112">
        <v>27028820</v>
      </c>
      <c r="DG7" s="112">
        <v>33867772</v>
      </c>
      <c r="DH7" s="112">
        <v>37982400</v>
      </c>
      <c r="DI7" s="112">
        <v>33515129</v>
      </c>
      <c r="DJ7" s="112">
        <v>36490362</v>
      </c>
      <c r="DK7" s="112">
        <v>42165904</v>
      </c>
      <c r="DL7" s="112">
        <v>45888103</v>
      </c>
      <c r="DM7" s="112">
        <v>56483400</v>
      </c>
      <c r="DN7" s="112">
        <v>41943900</v>
      </c>
      <c r="DO7" s="112">
        <v>20569820</v>
      </c>
      <c r="DP7" s="112">
        <v>42591280</v>
      </c>
      <c r="DQ7" s="112">
        <v>25656892</v>
      </c>
      <c r="DR7" s="112">
        <v>52353163</v>
      </c>
      <c r="DS7" s="112">
        <v>55745599</v>
      </c>
      <c r="DT7" s="112">
        <v>42079238</v>
      </c>
      <c r="DU7" s="112">
        <v>26223531</v>
      </c>
      <c r="DV7" s="112">
        <v>19331700</v>
      </c>
      <c r="DW7" s="112">
        <v>30283249</v>
      </c>
      <c r="DX7" s="112">
        <v>60335116</v>
      </c>
      <c r="DY7" s="112">
        <v>27567556</v>
      </c>
      <c r="DZ7" s="107">
        <v>74718610</v>
      </c>
      <c r="EA7" s="107">
        <v>32263001</v>
      </c>
      <c r="EB7" s="99">
        <v>8040018607</v>
      </c>
    </row>
    <row r="8" spans="2:132" x14ac:dyDescent="0.15">
      <c r="B8" s="91" t="s">
        <v>110</v>
      </c>
      <c r="C8" s="106">
        <v>7183520</v>
      </c>
      <c r="D8" s="106">
        <v>11433503</v>
      </c>
      <c r="E8" s="106">
        <v>10354330</v>
      </c>
      <c r="F8" s="106">
        <v>6600397</v>
      </c>
      <c r="G8" s="106">
        <v>7244311</v>
      </c>
      <c r="H8" s="106">
        <v>8800675</v>
      </c>
      <c r="I8" s="106">
        <v>3241252</v>
      </c>
      <c r="J8" s="106">
        <v>8536900</v>
      </c>
      <c r="K8" s="106">
        <v>18402640</v>
      </c>
      <c r="L8" s="106">
        <v>1627707</v>
      </c>
      <c r="M8" s="106">
        <v>3075849</v>
      </c>
      <c r="N8" s="106">
        <v>4633674</v>
      </c>
      <c r="O8" s="106">
        <v>9645162</v>
      </c>
      <c r="P8" s="106">
        <v>21191644</v>
      </c>
      <c r="Q8" s="106">
        <v>13719857</v>
      </c>
      <c r="R8" s="106">
        <v>41500598</v>
      </c>
      <c r="S8" s="106">
        <v>62600</v>
      </c>
      <c r="T8" s="106">
        <v>20066932</v>
      </c>
      <c r="U8" s="106">
        <v>14463898</v>
      </c>
      <c r="V8" s="106">
        <v>6971173</v>
      </c>
      <c r="W8" s="107">
        <v>8057697</v>
      </c>
      <c r="X8" s="107">
        <v>7825932</v>
      </c>
      <c r="Y8" s="107">
        <v>0</v>
      </c>
      <c r="Z8" s="107">
        <v>23321918</v>
      </c>
      <c r="AA8" s="107">
        <v>13938154</v>
      </c>
      <c r="AB8" s="107"/>
      <c r="AC8" s="107">
        <v>5160608</v>
      </c>
      <c r="AD8" s="107">
        <v>8664447</v>
      </c>
      <c r="AE8" s="107">
        <v>8094353</v>
      </c>
      <c r="AF8" s="107">
        <v>5203174</v>
      </c>
      <c r="AG8" s="107">
        <v>13344494</v>
      </c>
      <c r="AH8" s="107">
        <v>9313893</v>
      </c>
      <c r="AI8" s="107">
        <v>7984569</v>
      </c>
      <c r="AJ8" s="107">
        <v>10089743</v>
      </c>
      <c r="AK8" s="107">
        <v>6504039</v>
      </c>
      <c r="AL8" s="107">
        <v>13585385</v>
      </c>
      <c r="AM8" s="107">
        <v>17154327</v>
      </c>
      <c r="AN8" s="107">
        <v>8572709</v>
      </c>
      <c r="AO8" s="107">
        <v>1438910</v>
      </c>
      <c r="AP8" s="107">
        <v>11179497</v>
      </c>
      <c r="AQ8" s="107">
        <v>9650258</v>
      </c>
      <c r="AR8" s="107">
        <v>4266998</v>
      </c>
      <c r="AS8" s="107">
        <v>14173855</v>
      </c>
      <c r="AT8" s="107">
        <v>17005525</v>
      </c>
      <c r="AU8" s="107">
        <v>4408909</v>
      </c>
      <c r="AV8" s="106">
        <v>1095739</v>
      </c>
      <c r="AW8" s="106">
        <v>2351334</v>
      </c>
      <c r="AX8" s="106">
        <v>2212221</v>
      </c>
      <c r="AY8" s="106">
        <v>9633454</v>
      </c>
      <c r="AZ8" s="106">
        <v>5244307</v>
      </c>
      <c r="BA8" s="106">
        <v>2980559</v>
      </c>
      <c r="BB8" s="106">
        <v>3539590</v>
      </c>
      <c r="BC8" s="106">
        <v>3934404</v>
      </c>
      <c r="BD8" s="106">
        <v>3682622</v>
      </c>
      <c r="BE8" s="106">
        <v>2503703</v>
      </c>
      <c r="BF8" s="106">
        <v>7051196</v>
      </c>
      <c r="BG8" s="106">
        <v>2996535</v>
      </c>
      <c r="BH8" s="106">
        <v>3113168</v>
      </c>
      <c r="BI8" s="106">
        <v>3942161</v>
      </c>
      <c r="BJ8" s="106">
        <v>3351985</v>
      </c>
      <c r="BK8" s="106">
        <v>11335465</v>
      </c>
      <c r="BL8" s="106">
        <v>8216662</v>
      </c>
      <c r="BM8" s="106">
        <v>6141140</v>
      </c>
      <c r="BN8" s="106">
        <v>2637156</v>
      </c>
      <c r="BO8" s="106">
        <v>3092248</v>
      </c>
      <c r="BP8" s="106">
        <v>3551511</v>
      </c>
      <c r="BQ8" s="106">
        <v>4962151</v>
      </c>
      <c r="BR8" s="106">
        <v>4881385</v>
      </c>
      <c r="BS8" s="106">
        <v>4715959</v>
      </c>
      <c r="BT8" s="106">
        <v>3161140</v>
      </c>
      <c r="BU8" s="106">
        <v>22368565</v>
      </c>
      <c r="BV8" s="106">
        <v>2782128</v>
      </c>
      <c r="BW8" s="106">
        <v>5292839</v>
      </c>
      <c r="BX8" s="106">
        <v>1692311</v>
      </c>
      <c r="BY8" s="106">
        <v>6352352</v>
      </c>
      <c r="BZ8" s="106">
        <v>3920821</v>
      </c>
      <c r="CA8" s="106">
        <v>3865407</v>
      </c>
      <c r="CB8" s="106">
        <v>2218506</v>
      </c>
      <c r="CC8" s="106">
        <v>3004155</v>
      </c>
      <c r="CD8" s="106">
        <v>2262007</v>
      </c>
      <c r="CE8" s="106">
        <v>3475338</v>
      </c>
      <c r="CF8" s="106">
        <v>2039464</v>
      </c>
      <c r="CG8" s="106">
        <v>5616671</v>
      </c>
      <c r="CH8" s="106">
        <v>4965556</v>
      </c>
      <c r="CI8" s="106">
        <v>5066360</v>
      </c>
      <c r="CJ8" s="106">
        <v>2134908</v>
      </c>
      <c r="CK8" s="106">
        <v>3714069</v>
      </c>
      <c r="CL8" s="106">
        <v>2057927</v>
      </c>
      <c r="CM8" s="108">
        <v>2975209</v>
      </c>
      <c r="CN8" s="106">
        <v>2980364</v>
      </c>
      <c r="CO8" s="106">
        <v>2696956</v>
      </c>
      <c r="CP8" s="106">
        <v>13536087</v>
      </c>
      <c r="CQ8" s="106">
        <v>4179959</v>
      </c>
      <c r="CR8" s="106">
        <v>3126880</v>
      </c>
      <c r="CS8" s="106">
        <v>6318864</v>
      </c>
      <c r="CT8" s="107">
        <v>3241594</v>
      </c>
      <c r="CU8" s="107">
        <v>2530665</v>
      </c>
      <c r="CV8" s="107">
        <v>7075787</v>
      </c>
      <c r="CW8" s="107">
        <v>5634009</v>
      </c>
      <c r="CX8" s="107">
        <v>5729904</v>
      </c>
      <c r="CY8" s="107">
        <v>1671220</v>
      </c>
      <c r="CZ8" s="107">
        <v>2550201</v>
      </c>
      <c r="DA8" s="107">
        <v>2927007</v>
      </c>
      <c r="DB8" s="107">
        <v>5301389</v>
      </c>
      <c r="DC8" s="107">
        <v>3198003</v>
      </c>
      <c r="DD8" s="107">
        <v>2935969</v>
      </c>
      <c r="DE8" s="107">
        <v>3478832</v>
      </c>
      <c r="DF8" s="107">
        <v>2335009</v>
      </c>
      <c r="DG8" s="107">
        <v>2381124</v>
      </c>
      <c r="DH8" s="107">
        <v>3250674</v>
      </c>
      <c r="DI8" s="107">
        <v>3292063</v>
      </c>
      <c r="DJ8" s="107">
        <v>2334100</v>
      </c>
      <c r="DK8" s="107">
        <v>3188332</v>
      </c>
      <c r="DL8" s="107">
        <v>3248004</v>
      </c>
      <c r="DM8" s="107">
        <v>3306057</v>
      </c>
      <c r="DN8" s="107">
        <v>3200014</v>
      </c>
      <c r="DO8" s="107">
        <v>1797563</v>
      </c>
      <c r="DP8" s="107">
        <v>3314506</v>
      </c>
      <c r="DQ8" s="107">
        <v>2780676</v>
      </c>
      <c r="DR8" s="107">
        <v>5049584</v>
      </c>
      <c r="DS8" s="107">
        <v>3222959</v>
      </c>
      <c r="DT8" s="107">
        <v>3205594</v>
      </c>
      <c r="DU8" s="107">
        <v>2487399</v>
      </c>
      <c r="DV8" s="107">
        <v>1828449</v>
      </c>
      <c r="DW8" s="107">
        <v>3821662</v>
      </c>
      <c r="DX8" s="107">
        <v>7632222</v>
      </c>
      <c r="DY8" s="107">
        <v>2678445</v>
      </c>
      <c r="DZ8" s="121">
        <v>4727361</v>
      </c>
      <c r="EA8" s="121">
        <v>3063440</v>
      </c>
      <c r="EB8" s="99">
        <v>813394069</v>
      </c>
    </row>
    <row r="9" spans="2:132" ht="13.5" customHeight="1" x14ac:dyDescent="0.15">
      <c r="B9" s="93" t="s">
        <v>111</v>
      </c>
      <c r="C9" s="113">
        <v>5622459</v>
      </c>
      <c r="D9" s="113">
        <v>7379324</v>
      </c>
      <c r="E9" s="113">
        <v>7662005</v>
      </c>
      <c r="F9" s="113">
        <v>8399704</v>
      </c>
      <c r="G9" s="113">
        <v>5447233</v>
      </c>
      <c r="H9" s="113">
        <v>9007300</v>
      </c>
      <c r="I9" s="113">
        <v>3041900</v>
      </c>
      <c r="J9" s="113">
        <v>10040544</v>
      </c>
      <c r="K9" s="113">
        <v>8896000</v>
      </c>
      <c r="L9" s="113">
        <v>948300</v>
      </c>
      <c r="M9" s="113">
        <v>2514400</v>
      </c>
      <c r="N9" s="113">
        <v>4242400</v>
      </c>
      <c r="O9" s="113">
        <v>10327459</v>
      </c>
      <c r="P9" s="113">
        <v>13690225</v>
      </c>
      <c r="Q9" s="113">
        <v>8742200</v>
      </c>
      <c r="R9" s="113">
        <v>14675426</v>
      </c>
      <c r="S9" s="113">
        <v>42250</v>
      </c>
      <c r="T9" s="113">
        <v>10738930</v>
      </c>
      <c r="U9" s="113">
        <v>11934925</v>
      </c>
      <c r="V9" s="113">
        <v>11651097</v>
      </c>
      <c r="W9" s="114">
        <v>12074472</v>
      </c>
      <c r="X9" s="114">
        <v>11504358</v>
      </c>
      <c r="Y9" s="114">
        <v>10302930</v>
      </c>
      <c r="Z9" s="114">
        <v>10616661</v>
      </c>
      <c r="AA9" s="114">
        <v>3824003</v>
      </c>
      <c r="AB9" s="111"/>
      <c r="AC9" s="114">
        <v>4646316</v>
      </c>
      <c r="AD9" s="114">
        <v>6152194</v>
      </c>
      <c r="AE9" s="114">
        <v>8212599</v>
      </c>
      <c r="AF9" s="114">
        <v>5264401</v>
      </c>
      <c r="AG9" s="114">
        <v>10884414</v>
      </c>
      <c r="AH9" s="114">
        <v>7997600</v>
      </c>
      <c r="AI9" s="114">
        <v>8679271</v>
      </c>
      <c r="AJ9" s="114">
        <v>4732950</v>
      </c>
      <c r="AK9" s="114">
        <v>6790000</v>
      </c>
      <c r="AL9" s="114">
        <v>22682402</v>
      </c>
      <c r="AM9" s="114">
        <v>18012058</v>
      </c>
      <c r="AN9" s="114">
        <v>5633809</v>
      </c>
      <c r="AO9" s="114">
        <v>1449593</v>
      </c>
      <c r="AP9" s="114">
        <v>6527200</v>
      </c>
      <c r="AQ9" s="114">
        <v>7525975</v>
      </c>
      <c r="AR9" s="114">
        <v>5135252</v>
      </c>
      <c r="AS9" s="114">
        <v>11015660</v>
      </c>
      <c r="AT9" s="114">
        <v>0</v>
      </c>
      <c r="AU9" s="114">
        <v>0</v>
      </c>
      <c r="AV9" s="113">
        <v>898506</v>
      </c>
      <c r="AW9" s="113">
        <v>1023267</v>
      </c>
      <c r="AX9" s="113">
        <v>1242702</v>
      </c>
      <c r="AY9" s="113">
        <v>6554779</v>
      </c>
      <c r="AZ9" s="113">
        <v>2621523</v>
      </c>
      <c r="BA9" s="113">
        <v>2005177</v>
      </c>
      <c r="BB9" s="113">
        <v>1403813</v>
      </c>
      <c r="BC9" s="113">
        <v>1501345</v>
      </c>
      <c r="BD9" s="113">
        <v>2058979</v>
      </c>
      <c r="BE9" s="113">
        <v>1205230</v>
      </c>
      <c r="BF9" s="113">
        <v>5932800</v>
      </c>
      <c r="BG9" s="113">
        <v>1519300</v>
      </c>
      <c r="BH9" s="113">
        <v>1619566</v>
      </c>
      <c r="BI9" s="113">
        <v>1788200</v>
      </c>
      <c r="BJ9" s="113">
        <v>1439000</v>
      </c>
      <c r="BK9" s="113">
        <v>6554900</v>
      </c>
      <c r="BL9" s="113">
        <v>4728000</v>
      </c>
      <c r="BM9" s="113">
        <v>3247700</v>
      </c>
      <c r="BN9" s="113">
        <v>2013800</v>
      </c>
      <c r="BO9" s="113">
        <v>1816400</v>
      </c>
      <c r="BP9" s="113">
        <v>2442000</v>
      </c>
      <c r="BQ9" s="113">
        <v>1670803</v>
      </c>
      <c r="BR9" s="113">
        <v>2128326</v>
      </c>
      <c r="BS9" s="113">
        <v>3067478</v>
      </c>
      <c r="BT9" s="113">
        <v>1657002</v>
      </c>
      <c r="BU9" s="113">
        <v>11668583</v>
      </c>
      <c r="BV9" s="113">
        <v>1667460</v>
      </c>
      <c r="BW9" s="113">
        <v>5486570</v>
      </c>
      <c r="BX9" s="113">
        <v>1229452</v>
      </c>
      <c r="BY9" s="113">
        <v>4678620</v>
      </c>
      <c r="BZ9" s="113">
        <v>1347024</v>
      </c>
      <c r="CA9" s="113">
        <v>1626786</v>
      </c>
      <c r="CB9" s="113">
        <v>1403805</v>
      </c>
      <c r="CC9" s="113">
        <v>1576107</v>
      </c>
      <c r="CD9" s="113">
        <v>1552000</v>
      </c>
      <c r="CE9" s="113">
        <v>2827888</v>
      </c>
      <c r="CF9" s="113">
        <v>1158584</v>
      </c>
      <c r="CG9" s="113">
        <v>3283139</v>
      </c>
      <c r="CH9" s="113">
        <v>2070677</v>
      </c>
      <c r="CI9" s="113">
        <v>2515379</v>
      </c>
      <c r="CJ9" s="113">
        <v>1305573</v>
      </c>
      <c r="CK9" s="113">
        <v>2385558</v>
      </c>
      <c r="CL9" s="113">
        <v>2314490</v>
      </c>
      <c r="CM9" s="115">
        <v>1366093</v>
      </c>
      <c r="CN9" s="113">
        <v>2768290</v>
      </c>
      <c r="CO9" s="113">
        <v>1715479</v>
      </c>
      <c r="CP9" s="113">
        <v>3425668</v>
      </c>
      <c r="CQ9" s="113">
        <v>1404001</v>
      </c>
      <c r="CR9" s="113">
        <v>1966672</v>
      </c>
      <c r="CS9" s="113">
        <v>4057894</v>
      </c>
      <c r="CT9" s="114">
        <v>2608876</v>
      </c>
      <c r="CU9" s="114">
        <v>1820386</v>
      </c>
      <c r="CV9" s="114">
        <v>3177474</v>
      </c>
      <c r="CW9" s="114">
        <v>3629909</v>
      </c>
      <c r="CX9" s="114">
        <v>5351166</v>
      </c>
      <c r="CY9" s="114">
        <v>2431800</v>
      </c>
      <c r="CZ9" s="114">
        <v>1843400</v>
      </c>
      <c r="DA9" s="114">
        <v>2407100</v>
      </c>
      <c r="DB9" s="114">
        <v>2863700</v>
      </c>
      <c r="DC9" s="114">
        <v>1766000</v>
      </c>
      <c r="DD9" s="114">
        <v>1701300</v>
      </c>
      <c r="DE9" s="114">
        <v>1329200</v>
      </c>
      <c r="DF9" s="114">
        <v>1278500</v>
      </c>
      <c r="DG9" s="114">
        <v>2262000</v>
      </c>
      <c r="DH9" s="114">
        <v>2047500</v>
      </c>
      <c r="DI9" s="114">
        <v>2467000</v>
      </c>
      <c r="DJ9" s="114">
        <v>2624000</v>
      </c>
      <c r="DK9" s="114">
        <v>2804200</v>
      </c>
      <c r="DL9" s="114">
        <v>3050000</v>
      </c>
      <c r="DM9" s="114">
        <v>2911800</v>
      </c>
      <c r="DN9" s="114">
        <v>2440000</v>
      </c>
      <c r="DO9" s="114">
        <v>1148200</v>
      </c>
      <c r="DP9" s="114">
        <v>2342000</v>
      </c>
      <c r="DQ9" s="114">
        <v>1207000</v>
      </c>
      <c r="DR9" s="114">
        <v>3432000</v>
      </c>
      <c r="DS9" s="114">
        <v>2986000</v>
      </c>
      <c r="DT9" s="114">
        <v>2101600</v>
      </c>
      <c r="DU9" s="114">
        <v>1884000</v>
      </c>
      <c r="DV9" s="114">
        <v>1600800</v>
      </c>
      <c r="DW9" s="114">
        <v>1974400</v>
      </c>
      <c r="DX9" s="114">
        <v>2981200</v>
      </c>
      <c r="DY9" s="114">
        <v>1419500</v>
      </c>
      <c r="DZ9" s="120">
        <v>0</v>
      </c>
      <c r="EA9" s="120">
        <v>0</v>
      </c>
      <c r="EB9" s="99">
        <v>557123711</v>
      </c>
    </row>
    <row r="10" spans="2:132" ht="13.5" customHeight="1" x14ac:dyDescent="0.15">
      <c r="B10" s="93" t="s">
        <v>112</v>
      </c>
      <c r="C10" s="113">
        <v>6430676</v>
      </c>
      <c r="D10" s="113">
        <v>5948265</v>
      </c>
      <c r="E10" s="113">
        <v>3533162</v>
      </c>
      <c r="F10" s="113">
        <v>6040419</v>
      </c>
      <c r="G10" s="113">
        <v>4499080</v>
      </c>
      <c r="H10" s="113">
        <v>6352812</v>
      </c>
      <c r="I10" s="113">
        <v>2718537</v>
      </c>
      <c r="J10" s="113">
        <v>3039624</v>
      </c>
      <c r="K10" s="113">
        <v>9620245</v>
      </c>
      <c r="L10" s="113">
        <v>1693211</v>
      </c>
      <c r="M10" s="113">
        <v>2929904</v>
      </c>
      <c r="N10" s="113">
        <v>3561620</v>
      </c>
      <c r="O10" s="113">
        <v>10047329</v>
      </c>
      <c r="P10" s="113">
        <v>14508045</v>
      </c>
      <c r="Q10" s="113">
        <v>10012896</v>
      </c>
      <c r="R10" s="113">
        <v>25467607</v>
      </c>
      <c r="S10" s="113">
        <v>477754</v>
      </c>
      <c r="T10" s="113">
        <v>15230611</v>
      </c>
      <c r="U10" s="113">
        <v>13324964</v>
      </c>
      <c r="V10" s="113">
        <v>4814441</v>
      </c>
      <c r="W10" s="114">
        <v>7037480</v>
      </c>
      <c r="X10" s="114">
        <v>10282484</v>
      </c>
      <c r="Y10" s="114">
        <v>0</v>
      </c>
      <c r="Z10" s="114">
        <v>8279431</v>
      </c>
      <c r="AA10" s="114">
        <v>0</v>
      </c>
      <c r="AB10" s="111"/>
      <c r="AC10" s="114">
        <v>5150784</v>
      </c>
      <c r="AD10" s="114">
        <v>8372383</v>
      </c>
      <c r="AE10" s="114">
        <v>7224180</v>
      </c>
      <c r="AF10" s="114">
        <v>8760274</v>
      </c>
      <c r="AG10" s="114">
        <v>7138930</v>
      </c>
      <c r="AH10" s="114">
        <v>7531841</v>
      </c>
      <c r="AI10" s="114">
        <v>7575902</v>
      </c>
      <c r="AJ10" s="114">
        <v>9335445</v>
      </c>
      <c r="AK10" s="114">
        <v>7253754</v>
      </c>
      <c r="AL10" s="114">
        <v>15341936</v>
      </c>
      <c r="AM10" s="114">
        <v>15596014</v>
      </c>
      <c r="AN10" s="114">
        <v>4604621</v>
      </c>
      <c r="AO10" s="114">
        <v>918666</v>
      </c>
      <c r="AP10" s="114">
        <v>8001805</v>
      </c>
      <c r="AQ10" s="114">
        <v>11352106</v>
      </c>
      <c r="AR10" s="114">
        <v>6162719</v>
      </c>
      <c r="AS10" s="114">
        <v>11605263</v>
      </c>
      <c r="AT10" s="114">
        <v>11197792</v>
      </c>
      <c r="AU10" s="114">
        <v>3856185</v>
      </c>
      <c r="AV10" s="113">
        <v>155084</v>
      </c>
      <c r="AW10" s="113">
        <v>240708</v>
      </c>
      <c r="AX10" s="113">
        <v>234995</v>
      </c>
      <c r="AY10" s="113">
        <v>1544638</v>
      </c>
      <c r="AZ10" s="113">
        <v>340881</v>
      </c>
      <c r="BA10" s="113">
        <v>348152</v>
      </c>
      <c r="BB10" s="113">
        <v>460450</v>
      </c>
      <c r="BC10" s="113">
        <v>272356</v>
      </c>
      <c r="BD10" s="113">
        <v>423134</v>
      </c>
      <c r="BE10" s="113">
        <v>287233</v>
      </c>
      <c r="BF10" s="113">
        <v>1110176</v>
      </c>
      <c r="BG10" s="113">
        <v>247994</v>
      </c>
      <c r="BH10" s="113">
        <v>622571</v>
      </c>
      <c r="BI10" s="113">
        <v>322612</v>
      </c>
      <c r="BJ10" s="113">
        <v>386169</v>
      </c>
      <c r="BK10" s="113">
        <v>1419411</v>
      </c>
      <c r="BL10" s="113">
        <v>435812</v>
      </c>
      <c r="BM10" s="113">
        <v>509052</v>
      </c>
      <c r="BN10" s="113">
        <v>265228</v>
      </c>
      <c r="BO10" s="113">
        <v>452551</v>
      </c>
      <c r="BP10" s="113">
        <v>374913</v>
      </c>
      <c r="BQ10" s="113">
        <v>317</v>
      </c>
      <c r="BR10" s="113">
        <v>608330</v>
      </c>
      <c r="BS10" s="113">
        <v>745227</v>
      </c>
      <c r="BT10" s="113">
        <v>466791</v>
      </c>
      <c r="BU10" s="113">
        <v>3841157</v>
      </c>
      <c r="BV10" s="113">
        <v>277809</v>
      </c>
      <c r="BW10" s="113">
        <v>2938831</v>
      </c>
      <c r="BX10" s="113">
        <v>942675</v>
      </c>
      <c r="BY10" s="113">
        <v>2184526</v>
      </c>
      <c r="BZ10" s="113">
        <v>0</v>
      </c>
      <c r="CA10" s="113">
        <v>3981</v>
      </c>
      <c r="CB10" s="113">
        <v>231302</v>
      </c>
      <c r="CC10" s="113">
        <v>321903</v>
      </c>
      <c r="CD10" s="113">
        <v>250613</v>
      </c>
      <c r="CE10" s="113">
        <v>539564</v>
      </c>
      <c r="CF10" s="113">
        <v>545454</v>
      </c>
      <c r="CG10" s="113">
        <v>568688</v>
      </c>
      <c r="CH10" s="113">
        <v>938023</v>
      </c>
      <c r="CI10" s="113">
        <v>455017</v>
      </c>
      <c r="CJ10" s="113">
        <v>172680</v>
      </c>
      <c r="CK10" s="113">
        <v>608040</v>
      </c>
      <c r="CL10" s="113">
        <v>649348</v>
      </c>
      <c r="CM10" s="115">
        <v>401882</v>
      </c>
      <c r="CN10" s="113">
        <v>395329</v>
      </c>
      <c r="CO10" s="113">
        <v>310276</v>
      </c>
      <c r="CP10" s="113">
        <v>983896</v>
      </c>
      <c r="CQ10" s="113">
        <v>486794</v>
      </c>
      <c r="CR10" s="113">
        <v>339839</v>
      </c>
      <c r="CS10" s="113">
        <v>958632</v>
      </c>
      <c r="CT10" s="114">
        <v>628608</v>
      </c>
      <c r="CU10" s="114">
        <v>362037</v>
      </c>
      <c r="CV10" s="114">
        <v>882068</v>
      </c>
      <c r="CW10" s="114">
        <v>1327035</v>
      </c>
      <c r="CX10" s="114">
        <v>849573</v>
      </c>
      <c r="CY10" s="114">
        <v>264248</v>
      </c>
      <c r="CZ10" s="114">
        <v>375299</v>
      </c>
      <c r="DA10" s="114">
        <v>570913</v>
      </c>
      <c r="DB10" s="114">
        <v>418419</v>
      </c>
      <c r="DC10" s="114">
        <v>1274542</v>
      </c>
      <c r="DD10" s="114">
        <v>248809</v>
      </c>
      <c r="DE10" s="114">
        <v>246417</v>
      </c>
      <c r="DF10" s="114">
        <v>505185</v>
      </c>
      <c r="DG10" s="114">
        <v>410590</v>
      </c>
      <c r="DH10" s="114">
        <v>330422</v>
      </c>
      <c r="DI10" s="114">
        <v>289247</v>
      </c>
      <c r="DJ10" s="114">
        <v>533446</v>
      </c>
      <c r="DK10" s="114">
        <v>392004</v>
      </c>
      <c r="DL10" s="114">
        <v>254625</v>
      </c>
      <c r="DM10" s="114">
        <v>621072</v>
      </c>
      <c r="DN10" s="114">
        <v>344842</v>
      </c>
      <c r="DO10" s="114">
        <v>233337</v>
      </c>
      <c r="DP10" s="114">
        <v>447277</v>
      </c>
      <c r="DQ10" s="114">
        <v>285342</v>
      </c>
      <c r="DR10" s="114">
        <v>472589</v>
      </c>
      <c r="DS10" s="114">
        <v>904300</v>
      </c>
      <c r="DT10" s="114">
        <v>514264</v>
      </c>
      <c r="DU10" s="114">
        <v>838523</v>
      </c>
      <c r="DV10" s="114">
        <v>380233</v>
      </c>
      <c r="DW10" s="114">
        <v>355581</v>
      </c>
      <c r="DX10" s="114">
        <v>1357428</v>
      </c>
      <c r="DY10" s="114">
        <v>283502</v>
      </c>
      <c r="DZ10" s="120">
        <v>590344</v>
      </c>
      <c r="EA10" s="120">
        <v>3050620</v>
      </c>
      <c r="EB10" s="99">
        <v>385294982</v>
      </c>
    </row>
    <row r="11" spans="2:132" ht="13.5" customHeight="1" x14ac:dyDescent="0.15">
      <c r="B11" s="93" t="s">
        <v>98</v>
      </c>
      <c r="C11" s="113">
        <v>1102000</v>
      </c>
      <c r="D11" s="113">
        <v>1897000</v>
      </c>
      <c r="E11" s="113">
        <v>3380747</v>
      </c>
      <c r="F11" s="113">
        <v>1512000</v>
      </c>
      <c r="G11" s="113">
        <v>2627026</v>
      </c>
      <c r="H11" s="113">
        <v>8267800</v>
      </c>
      <c r="I11" s="113">
        <v>1097000</v>
      </c>
      <c r="J11" s="113">
        <v>178600</v>
      </c>
      <c r="K11" s="113">
        <v>0</v>
      </c>
      <c r="L11" s="113">
        <v>372000</v>
      </c>
      <c r="M11" s="113">
        <v>1512000</v>
      </c>
      <c r="N11" s="113">
        <v>524000</v>
      </c>
      <c r="O11" s="113">
        <v>0</v>
      </c>
      <c r="P11" s="113">
        <v>802000</v>
      </c>
      <c r="Q11" s="113">
        <v>515000</v>
      </c>
      <c r="R11" s="113">
        <v>2825600</v>
      </c>
      <c r="S11" s="113">
        <v>170990</v>
      </c>
      <c r="T11" s="113">
        <v>849000</v>
      </c>
      <c r="U11" s="113">
        <v>2366200</v>
      </c>
      <c r="V11" s="113">
        <v>1201000</v>
      </c>
      <c r="W11" s="114">
        <v>454000</v>
      </c>
      <c r="X11" s="114">
        <v>742500</v>
      </c>
      <c r="Y11" s="114">
        <v>17199808</v>
      </c>
      <c r="Z11" s="114">
        <v>4047684</v>
      </c>
      <c r="AA11" s="114">
        <v>0</v>
      </c>
      <c r="AB11" s="111"/>
      <c r="AC11" s="114">
        <v>1491496</v>
      </c>
      <c r="AD11" s="114">
        <v>79000</v>
      </c>
      <c r="AE11" s="114">
        <v>5684667</v>
      </c>
      <c r="AF11" s="114">
        <v>455700</v>
      </c>
      <c r="AG11" s="114">
        <v>16458617</v>
      </c>
      <c r="AH11" s="114">
        <v>355000</v>
      </c>
      <c r="AI11" s="114">
        <v>247689</v>
      </c>
      <c r="AJ11" s="114">
        <v>386500</v>
      </c>
      <c r="AK11" s="114">
        <v>3365000</v>
      </c>
      <c r="AL11" s="114">
        <v>116000</v>
      </c>
      <c r="AM11" s="114">
        <v>1294000</v>
      </c>
      <c r="AN11" s="114">
        <v>6201492</v>
      </c>
      <c r="AO11" s="114">
        <v>572000</v>
      </c>
      <c r="AP11" s="114">
        <v>1607540</v>
      </c>
      <c r="AQ11" s="114">
        <v>485780</v>
      </c>
      <c r="AR11" s="114">
        <v>3040000</v>
      </c>
      <c r="AS11" s="114">
        <v>17330279</v>
      </c>
      <c r="AT11" s="114">
        <v>48000</v>
      </c>
      <c r="AU11" s="114">
        <v>2142820</v>
      </c>
      <c r="AV11" s="113">
        <v>322000</v>
      </c>
      <c r="AW11" s="113">
        <v>451800</v>
      </c>
      <c r="AX11" s="113">
        <v>1318000</v>
      </c>
      <c r="AY11" s="113">
        <v>13877143</v>
      </c>
      <c r="AZ11" s="113">
        <v>4433778</v>
      </c>
      <c r="BA11" s="113">
        <v>1101656</v>
      </c>
      <c r="BB11" s="113">
        <v>4675802</v>
      </c>
      <c r="BC11" s="113">
        <v>1496900</v>
      </c>
      <c r="BD11" s="113">
        <v>2371776</v>
      </c>
      <c r="BE11" s="113">
        <v>1458590</v>
      </c>
      <c r="BF11" s="113">
        <v>4177389</v>
      </c>
      <c r="BG11" s="113">
        <v>330000</v>
      </c>
      <c r="BH11" s="113">
        <v>928000</v>
      </c>
      <c r="BI11" s="113">
        <v>2171000</v>
      </c>
      <c r="BJ11" s="113">
        <v>2463000</v>
      </c>
      <c r="BK11" s="113">
        <v>15492758</v>
      </c>
      <c r="BL11" s="113">
        <v>1638000</v>
      </c>
      <c r="BM11" s="113">
        <v>5219901</v>
      </c>
      <c r="BN11" s="113">
        <v>210300</v>
      </c>
      <c r="BO11" s="113">
        <v>1064000</v>
      </c>
      <c r="BP11" s="113">
        <v>1851700</v>
      </c>
      <c r="BQ11" s="113">
        <v>9396449</v>
      </c>
      <c r="BR11" s="113">
        <v>2917169</v>
      </c>
      <c r="BS11" s="113">
        <v>3702524</v>
      </c>
      <c r="BT11" s="113">
        <v>1751316</v>
      </c>
      <c r="BU11" s="113">
        <v>14972307</v>
      </c>
      <c r="BV11" s="113">
        <v>1712195</v>
      </c>
      <c r="BW11" s="113">
        <v>5643340</v>
      </c>
      <c r="BX11" s="113">
        <v>1674650</v>
      </c>
      <c r="BY11" s="113">
        <v>2721338</v>
      </c>
      <c r="BZ11" s="113">
        <v>267500</v>
      </c>
      <c r="CA11" s="113">
        <v>440736</v>
      </c>
      <c r="CB11" s="113">
        <v>637980</v>
      </c>
      <c r="CC11" s="113">
        <v>965760</v>
      </c>
      <c r="CD11" s="113">
        <v>1537000</v>
      </c>
      <c r="CE11" s="113">
        <v>2031204</v>
      </c>
      <c r="CF11" s="113">
        <v>798900</v>
      </c>
      <c r="CG11" s="113">
        <v>4263044</v>
      </c>
      <c r="CH11" s="113">
        <v>1007050</v>
      </c>
      <c r="CI11" s="113">
        <v>420200</v>
      </c>
      <c r="CJ11" s="113">
        <v>1698700</v>
      </c>
      <c r="CK11" s="113">
        <v>1916220</v>
      </c>
      <c r="CL11" s="113">
        <v>904501</v>
      </c>
      <c r="CM11" s="115">
        <v>1681120</v>
      </c>
      <c r="CN11" s="113">
        <v>1759150</v>
      </c>
      <c r="CO11" s="113">
        <v>336600</v>
      </c>
      <c r="CP11" s="113">
        <v>16330856</v>
      </c>
      <c r="CQ11" s="113">
        <v>8013038</v>
      </c>
      <c r="CR11" s="113">
        <v>880700</v>
      </c>
      <c r="CS11" s="113">
        <v>3447740</v>
      </c>
      <c r="CT11" s="114">
        <v>1509780</v>
      </c>
      <c r="CU11" s="114">
        <v>906090</v>
      </c>
      <c r="CV11" s="114">
        <v>4757790</v>
      </c>
      <c r="CW11" s="114">
        <v>2343500</v>
      </c>
      <c r="CX11" s="114">
        <v>6355682</v>
      </c>
      <c r="CY11" s="114">
        <v>1045694</v>
      </c>
      <c r="CZ11" s="114">
        <v>1104300</v>
      </c>
      <c r="DA11" s="114">
        <v>903000</v>
      </c>
      <c r="DB11" s="114">
        <v>2654200</v>
      </c>
      <c r="DC11" s="114">
        <v>1030800</v>
      </c>
      <c r="DD11" s="114">
        <v>1214000</v>
      </c>
      <c r="DE11" s="114">
        <v>3372000</v>
      </c>
      <c r="DF11" s="114">
        <v>1724100</v>
      </c>
      <c r="DG11" s="114">
        <v>745200</v>
      </c>
      <c r="DH11" s="114">
        <v>747985</v>
      </c>
      <c r="DI11" s="114">
        <v>596400</v>
      </c>
      <c r="DJ11" s="114">
        <v>1904120</v>
      </c>
      <c r="DK11" s="114">
        <v>3551833</v>
      </c>
      <c r="DL11" s="114">
        <v>4140622</v>
      </c>
      <c r="DM11" s="114">
        <v>531940</v>
      </c>
      <c r="DN11" s="114">
        <v>512262</v>
      </c>
      <c r="DO11" s="114">
        <v>445000</v>
      </c>
      <c r="DP11" s="114">
        <v>961500</v>
      </c>
      <c r="DQ11" s="114">
        <v>990900</v>
      </c>
      <c r="DR11" s="114">
        <v>3537020</v>
      </c>
      <c r="DS11" s="114">
        <v>625256</v>
      </c>
      <c r="DT11" s="114">
        <v>572400</v>
      </c>
      <c r="DU11" s="114">
        <v>1824810</v>
      </c>
      <c r="DV11" s="114">
        <v>474000</v>
      </c>
      <c r="DW11" s="114">
        <v>1003600</v>
      </c>
      <c r="DX11" s="114">
        <v>1627745</v>
      </c>
      <c r="DY11" s="114">
        <v>209850</v>
      </c>
      <c r="DZ11" s="120">
        <v>354555</v>
      </c>
      <c r="EA11" s="120">
        <v>471560</v>
      </c>
      <c r="EB11" s="99">
        <v>331736974</v>
      </c>
    </row>
    <row r="12" spans="2:132" ht="13.5" customHeight="1" x14ac:dyDescent="0.15">
      <c r="B12" s="93" t="s">
        <v>113</v>
      </c>
      <c r="C12" s="113">
        <v>44424</v>
      </c>
      <c r="D12" s="113">
        <v>78594</v>
      </c>
      <c r="E12" s="113">
        <v>39610</v>
      </c>
      <c r="F12" s="113">
        <v>61654</v>
      </c>
      <c r="G12" s="113">
        <v>63136</v>
      </c>
      <c r="H12" s="113">
        <v>68127</v>
      </c>
      <c r="I12" s="113">
        <v>26556</v>
      </c>
      <c r="J12" s="113">
        <v>33480</v>
      </c>
      <c r="K12" s="113">
        <v>80931</v>
      </c>
      <c r="L12" s="113">
        <v>9068</v>
      </c>
      <c r="M12" s="113">
        <v>28438</v>
      </c>
      <c r="N12" s="113">
        <v>42914</v>
      </c>
      <c r="O12" s="113">
        <v>115979</v>
      </c>
      <c r="P12" s="113">
        <v>166843</v>
      </c>
      <c r="Q12" s="113">
        <v>83547</v>
      </c>
      <c r="R12" s="113">
        <v>276051</v>
      </c>
      <c r="S12" s="113">
        <v>32354</v>
      </c>
      <c r="T12" s="113">
        <v>154019</v>
      </c>
      <c r="U12" s="113">
        <v>129330</v>
      </c>
      <c r="V12" s="113">
        <v>69892</v>
      </c>
      <c r="W12" s="114">
        <v>74395</v>
      </c>
      <c r="X12" s="114">
        <v>64705</v>
      </c>
      <c r="Y12" s="114">
        <v>104636</v>
      </c>
      <c r="Z12" s="114">
        <v>124994</v>
      </c>
      <c r="AA12" s="114">
        <v>60911</v>
      </c>
      <c r="AB12" s="111"/>
      <c r="AC12" s="114">
        <v>54176</v>
      </c>
      <c r="AD12" s="114">
        <v>95312</v>
      </c>
      <c r="AE12" s="114">
        <v>80854</v>
      </c>
      <c r="AF12" s="114">
        <v>60296</v>
      </c>
      <c r="AG12" s="114">
        <v>93581</v>
      </c>
      <c r="AH12" s="114">
        <v>95704</v>
      </c>
      <c r="AI12" s="114">
        <v>93637</v>
      </c>
      <c r="AJ12" s="114">
        <v>208875</v>
      </c>
      <c r="AK12" s="114">
        <v>69762</v>
      </c>
      <c r="AL12" s="114">
        <v>96051</v>
      </c>
      <c r="AM12" s="114">
        <v>100749</v>
      </c>
      <c r="AN12" s="114">
        <v>48319</v>
      </c>
      <c r="AO12" s="114">
        <v>9919</v>
      </c>
      <c r="AP12" s="114">
        <v>75670</v>
      </c>
      <c r="AQ12" s="114">
        <v>74999</v>
      </c>
      <c r="AR12" s="114">
        <v>30666</v>
      </c>
      <c r="AS12" s="114">
        <v>122843</v>
      </c>
      <c r="AT12" s="114">
        <v>157670</v>
      </c>
      <c r="AU12" s="114">
        <v>47097</v>
      </c>
      <c r="AV12" s="113">
        <v>21624</v>
      </c>
      <c r="AW12" s="113">
        <v>14798</v>
      </c>
      <c r="AX12" s="113">
        <v>19708</v>
      </c>
      <c r="AY12" s="113">
        <v>113540</v>
      </c>
      <c r="AZ12" s="113">
        <v>37374</v>
      </c>
      <c r="BA12" s="113">
        <v>26547</v>
      </c>
      <c r="BB12" s="113">
        <v>24600</v>
      </c>
      <c r="BC12" s="113">
        <v>29702</v>
      </c>
      <c r="BD12" s="113">
        <v>38302</v>
      </c>
      <c r="BE12" s="113">
        <v>22357</v>
      </c>
      <c r="BF12" s="113">
        <v>109033</v>
      </c>
      <c r="BG12" s="113">
        <v>25601</v>
      </c>
      <c r="BH12" s="113">
        <v>29213</v>
      </c>
      <c r="BI12" s="113">
        <v>32232</v>
      </c>
      <c r="BJ12" s="113">
        <v>29050</v>
      </c>
      <c r="BK12" s="113">
        <v>117173</v>
      </c>
      <c r="BL12" s="113">
        <v>88002</v>
      </c>
      <c r="BM12" s="113">
        <v>55973</v>
      </c>
      <c r="BN12" s="113">
        <v>32593</v>
      </c>
      <c r="BO12" s="113">
        <v>32194</v>
      </c>
      <c r="BP12" s="113">
        <v>47482</v>
      </c>
      <c r="BQ12" s="113">
        <v>21592</v>
      </c>
      <c r="BR12" s="113">
        <v>42102</v>
      </c>
      <c r="BS12" s="113">
        <v>57854</v>
      </c>
      <c r="BT12" s="113">
        <v>24904</v>
      </c>
      <c r="BU12" s="113">
        <v>196655</v>
      </c>
      <c r="BV12" s="113">
        <v>34379</v>
      </c>
      <c r="BW12" s="113">
        <v>109565</v>
      </c>
      <c r="BX12" s="113">
        <v>22344</v>
      </c>
      <c r="BY12" s="113">
        <v>82493</v>
      </c>
      <c r="BZ12" s="113">
        <v>19774</v>
      </c>
      <c r="CA12" s="113">
        <v>25653</v>
      </c>
      <c r="CB12" s="113">
        <v>19068</v>
      </c>
      <c r="CC12" s="113">
        <v>24893</v>
      </c>
      <c r="CD12" s="113">
        <v>24450</v>
      </c>
      <c r="CE12" s="113">
        <v>53679</v>
      </c>
      <c r="CF12" s="113">
        <v>22330</v>
      </c>
      <c r="CG12" s="113">
        <v>56229</v>
      </c>
      <c r="CH12" s="113">
        <v>33937</v>
      </c>
      <c r="CI12" s="113">
        <v>38554</v>
      </c>
      <c r="CJ12" s="113">
        <v>20944</v>
      </c>
      <c r="CK12" s="113">
        <v>43660</v>
      </c>
      <c r="CL12" s="113">
        <v>41089</v>
      </c>
      <c r="CM12" s="115">
        <v>25747</v>
      </c>
      <c r="CN12" s="113">
        <v>42481</v>
      </c>
      <c r="CO12" s="113">
        <v>28039</v>
      </c>
      <c r="CP12" s="113">
        <v>63547</v>
      </c>
      <c r="CQ12" s="113">
        <v>25286</v>
      </c>
      <c r="CR12" s="113">
        <v>33752</v>
      </c>
      <c r="CS12" s="113">
        <v>75937</v>
      </c>
      <c r="CT12" s="114">
        <v>44811</v>
      </c>
      <c r="CU12" s="114">
        <v>28592</v>
      </c>
      <c r="CV12" s="114">
        <v>58670</v>
      </c>
      <c r="CW12" s="114">
        <v>64999</v>
      </c>
      <c r="CX12" s="114">
        <v>78784</v>
      </c>
      <c r="CY12" s="114">
        <v>41349</v>
      </c>
      <c r="CZ12" s="114">
        <v>32525</v>
      </c>
      <c r="DA12" s="114">
        <v>38804</v>
      </c>
      <c r="DB12" s="114">
        <v>43607</v>
      </c>
      <c r="DC12" s="114">
        <v>28740</v>
      </c>
      <c r="DD12" s="114">
        <v>24191</v>
      </c>
      <c r="DE12" s="114">
        <v>24858</v>
      </c>
      <c r="DF12" s="114">
        <v>24288</v>
      </c>
      <c r="DG12" s="114">
        <v>42829</v>
      </c>
      <c r="DH12" s="114">
        <v>33611</v>
      </c>
      <c r="DI12" s="114">
        <v>28225</v>
      </c>
      <c r="DJ12" s="114">
        <v>41704</v>
      </c>
      <c r="DK12" s="114">
        <v>49703</v>
      </c>
      <c r="DL12" s="114">
        <v>56810</v>
      </c>
      <c r="DM12" s="114">
        <v>43927</v>
      </c>
      <c r="DN12" s="114">
        <v>34143</v>
      </c>
      <c r="DO12" s="114">
        <v>15632</v>
      </c>
      <c r="DP12" s="114">
        <v>47314</v>
      </c>
      <c r="DQ12" s="114">
        <v>18063</v>
      </c>
      <c r="DR12" s="114">
        <v>59078</v>
      </c>
      <c r="DS12" s="114">
        <v>36372</v>
      </c>
      <c r="DT12" s="114">
        <v>31391</v>
      </c>
      <c r="DU12" s="114">
        <v>29473</v>
      </c>
      <c r="DV12" s="114">
        <v>29312</v>
      </c>
      <c r="DW12" s="114">
        <v>24298</v>
      </c>
      <c r="DX12" s="114">
        <v>36521</v>
      </c>
      <c r="DY12" s="114">
        <v>25243</v>
      </c>
      <c r="DZ12" s="120">
        <v>45465</v>
      </c>
      <c r="EA12" s="120">
        <v>23501</v>
      </c>
      <c r="EB12" s="99">
        <v>7352683</v>
      </c>
    </row>
    <row r="13" spans="2:132" ht="13.5" customHeight="1" x14ac:dyDescent="0.15">
      <c r="B13" s="93" t="s">
        <v>114</v>
      </c>
      <c r="C13" s="113">
        <v>400000</v>
      </c>
      <c r="D13" s="113">
        <v>400000</v>
      </c>
      <c r="E13" s="113">
        <v>400000</v>
      </c>
      <c r="F13" s="113">
        <v>850002</v>
      </c>
      <c r="G13" s="113">
        <v>650000</v>
      </c>
      <c r="H13" s="113">
        <v>0</v>
      </c>
      <c r="I13" s="113">
        <v>0</v>
      </c>
      <c r="J13" s="113">
        <v>400000</v>
      </c>
      <c r="K13" s="113">
        <v>0</v>
      </c>
      <c r="L13" s="113">
        <v>0</v>
      </c>
      <c r="M13" s="113">
        <v>0</v>
      </c>
      <c r="N13" s="113">
        <v>0</v>
      </c>
      <c r="O13" s="113">
        <v>337500</v>
      </c>
      <c r="P13" s="113">
        <v>324793</v>
      </c>
      <c r="Q13" s="113">
        <v>324793</v>
      </c>
      <c r="R13" s="113">
        <v>389671</v>
      </c>
      <c r="S13" s="113">
        <v>3305</v>
      </c>
      <c r="T13" s="113">
        <v>424797</v>
      </c>
      <c r="U13" s="113">
        <v>329752</v>
      </c>
      <c r="V13" s="113">
        <v>329752</v>
      </c>
      <c r="W13" s="114">
        <v>339669</v>
      </c>
      <c r="X13" s="114">
        <v>414669</v>
      </c>
      <c r="Y13" s="114">
        <v>329752</v>
      </c>
      <c r="Z13" s="114">
        <v>391669</v>
      </c>
      <c r="AA13" s="114">
        <v>339669</v>
      </c>
      <c r="AB13" s="111"/>
      <c r="AC13" s="114">
        <v>340000</v>
      </c>
      <c r="AD13" s="114">
        <v>339669</v>
      </c>
      <c r="AE13" s="114">
        <v>414669</v>
      </c>
      <c r="AF13" s="114">
        <v>390002</v>
      </c>
      <c r="AG13" s="114">
        <v>429340</v>
      </c>
      <c r="AH13" s="114">
        <v>0</v>
      </c>
      <c r="AI13" s="114">
        <v>434714</v>
      </c>
      <c r="AJ13" s="114">
        <v>0</v>
      </c>
      <c r="AK13" s="114">
        <v>418183</v>
      </c>
      <c r="AL13" s="114">
        <v>362194</v>
      </c>
      <c r="AM13" s="114">
        <v>366725</v>
      </c>
      <c r="AN13" s="114">
        <v>364673</v>
      </c>
      <c r="AO13" s="114">
        <v>366725</v>
      </c>
      <c r="AP13" s="114">
        <v>0</v>
      </c>
      <c r="AQ13" s="114">
        <v>410337</v>
      </c>
      <c r="AR13" s="114">
        <v>354756</v>
      </c>
      <c r="AS13" s="114">
        <v>424586</v>
      </c>
      <c r="AT13" s="114">
        <v>412823</v>
      </c>
      <c r="AU13" s="114">
        <v>420439</v>
      </c>
      <c r="AV13" s="113">
        <v>369618</v>
      </c>
      <c r="AW13" s="113">
        <v>651468</v>
      </c>
      <c r="AX13" s="113">
        <v>401468</v>
      </c>
      <c r="AY13" s="113">
        <v>414702</v>
      </c>
      <c r="AZ13" s="113">
        <v>401468</v>
      </c>
      <c r="BA13" s="113">
        <v>652500</v>
      </c>
      <c r="BB13" s="113">
        <v>426230</v>
      </c>
      <c r="BC13" s="113">
        <v>426230</v>
      </c>
      <c r="BD13" s="113">
        <v>426230</v>
      </c>
      <c r="BE13" s="113">
        <v>376228</v>
      </c>
      <c r="BF13" s="113">
        <v>0</v>
      </c>
      <c r="BG13" s="113">
        <v>0</v>
      </c>
      <c r="BH13" s="113">
        <v>454004</v>
      </c>
      <c r="BI13" s="113">
        <v>0</v>
      </c>
      <c r="BJ13" s="113">
        <v>0</v>
      </c>
      <c r="BK13" s="113">
        <v>0</v>
      </c>
      <c r="BL13" s="113">
        <v>0</v>
      </c>
      <c r="BM13" s="113">
        <v>0</v>
      </c>
      <c r="BN13" s="113">
        <v>414261</v>
      </c>
      <c r="BO13" s="113">
        <v>0</v>
      </c>
      <c r="BP13" s="113">
        <v>0</v>
      </c>
      <c r="BQ13" s="113">
        <v>404002</v>
      </c>
      <c r="BR13" s="113">
        <v>431660</v>
      </c>
      <c r="BS13" s="113">
        <v>405758</v>
      </c>
      <c r="BT13" s="113">
        <v>697211</v>
      </c>
      <c r="BU13" s="113">
        <v>426221</v>
      </c>
      <c r="BV13" s="113">
        <v>448301</v>
      </c>
      <c r="BW13" s="113">
        <v>527457</v>
      </c>
      <c r="BX13" s="113">
        <v>450577</v>
      </c>
      <c r="BY13" s="113">
        <v>391669</v>
      </c>
      <c r="BZ13" s="113">
        <v>423600</v>
      </c>
      <c r="CA13" s="113">
        <v>423600</v>
      </c>
      <c r="CB13" s="113">
        <v>396591</v>
      </c>
      <c r="CC13" s="113">
        <v>390991</v>
      </c>
      <c r="CD13" s="113">
        <v>414148</v>
      </c>
      <c r="CE13" s="113">
        <v>399589</v>
      </c>
      <c r="CF13" s="113">
        <v>391669</v>
      </c>
      <c r="CG13" s="113">
        <v>414388</v>
      </c>
      <c r="CH13" s="113">
        <v>414388</v>
      </c>
      <c r="CI13" s="113">
        <v>401259</v>
      </c>
      <c r="CJ13" s="113">
        <v>401041</v>
      </c>
      <c r="CK13" s="113">
        <v>401259</v>
      </c>
      <c r="CL13" s="113">
        <v>401041</v>
      </c>
      <c r="CM13" s="115">
        <v>401259</v>
      </c>
      <c r="CN13" s="113">
        <v>401259</v>
      </c>
      <c r="CO13" s="113">
        <v>392016</v>
      </c>
      <c r="CP13" s="113">
        <v>413899</v>
      </c>
      <c r="CQ13" s="113">
        <v>415500</v>
      </c>
      <c r="CR13" s="113">
        <v>406527</v>
      </c>
      <c r="CS13" s="113">
        <v>331096</v>
      </c>
      <c r="CT13" s="114">
        <v>416615</v>
      </c>
      <c r="CU13" s="114">
        <v>416615</v>
      </c>
      <c r="CV13" s="114">
        <v>391295</v>
      </c>
      <c r="CW13" s="114">
        <v>320646</v>
      </c>
      <c r="CX13" s="114">
        <v>340732</v>
      </c>
      <c r="CY13" s="114">
        <v>0</v>
      </c>
      <c r="CZ13" s="114">
        <v>0</v>
      </c>
      <c r="DA13" s="114">
        <v>0</v>
      </c>
      <c r="DB13" s="114">
        <v>0</v>
      </c>
      <c r="DC13" s="114">
        <v>0</v>
      </c>
      <c r="DD13" s="114">
        <v>0</v>
      </c>
      <c r="DE13" s="114">
        <v>0</v>
      </c>
      <c r="DF13" s="114">
        <v>0</v>
      </c>
      <c r="DG13" s="114">
        <v>0</v>
      </c>
      <c r="DH13" s="114">
        <v>0</v>
      </c>
      <c r="DI13" s="114">
        <v>0</v>
      </c>
      <c r="DJ13" s="114">
        <v>0</v>
      </c>
      <c r="DK13" s="114">
        <v>0</v>
      </c>
      <c r="DL13" s="114">
        <v>0</v>
      </c>
      <c r="DM13" s="114">
        <v>0</v>
      </c>
      <c r="DN13" s="114">
        <v>0</v>
      </c>
      <c r="DO13" s="114">
        <v>0</v>
      </c>
      <c r="DP13" s="114">
        <v>0</v>
      </c>
      <c r="DQ13" s="114">
        <v>0</v>
      </c>
      <c r="DR13" s="114">
        <v>0</v>
      </c>
      <c r="DS13" s="114">
        <v>0</v>
      </c>
      <c r="DT13" s="114">
        <v>0</v>
      </c>
      <c r="DU13" s="114">
        <v>0</v>
      </c>
      <c r="DV13" s="114">
        <v>0</v>
      </c>
      <c r="DW13" s="114">
        <v>0</v>
      </c>
      <c r="DX13" s="114">
        <v>0</v>
      </c>
      <c r="DY13" s="114">
        <v>0</v>
      </c>
      <c r="DZ13" s="120">
        <v>0</v>
      </c>
      <c r="EA13" s="120">
        <v>447095</v>
      </c>
      <c r="EB13" s="99">
        <v>33783952</v>
      </c>
    </row>
    <row r="14" spans="2:132" ht="13.5" customHeight="1" x14ac:dyDescent="0.15">
      <c r="B14" s="94" t="s">
        <v>116</v>
      </c>
      <c r="C14" s="116">
        <v>91077</v>
      </c>
      <c r="D14" s="116">
        <v>167088</v>
      </c>
      <c r="E14" s="116">
        <v>335177</v>
      </c>
      <c r="F14" s="116">
        <v>219777</v>
      </c>
      <c r="G14" s="116">
        <v>445023</v>
      </c>
      <c r="H14" s="116">
        <v>464195</v>
      </c>
      <c r="I14" s="116">
        <v>161917</v>
      </c>
      <c r="J14" s="116">
        <v>84979</v>
      </c>
      <c r="K14" s="116">
        <v>91077</v>
      </c>
      <c r="L14" s="116">
        <v>8008</v>
      </c>
      <c r="M14" s="116">
        <v>740018</v>
      </c>
      <c r="N14" s="116">
        <v>236877</v>
      </c>
      <c r="O14" s="116">
        <v>150077</v>
      </c>
      <c r="P14" s="116">
        <v>486496</v>
      </c>
      <c r="Q14" s="116">
        <v>298352</v>
      </c>
      <c r="R14" s="116">
        <v>76586092</v>
      </c>
      <c r="S14" s="116">
        <v>2752</v>
      </c>
      <c r="T14" s="116">
        <v>972190</v>
      </c>
      <c r="U14" s="116">
        <v>1319510</v>
      </c>
      <c r="V14" s="116">
        <v>1539346</v>
      </c>
      <c r="W14" s="117">
        <v>754077</v>
      </c>
      <c r="X14" s="117">
        <v>1375377</v>
      </c>
      <c r="Y14" s="117">
        <v>208008</v>
      </c>
      <c r="Z14" s="117">
        <v>209877</v>
      </c>
      <c r="AA14" s="117">
        <v>141077</v>
      </c>
      <c r="AB14" s="111"/>
      <c r="AC14" s="117">
        <v>377687</v>
      </c>
      <c r="AD14" s="117">
        <v>1321077</v>
      </c>
      <c r="AE14" s="117">
        <v>1121877</v>
      </c>
      <c r="AF14" s="117">
        <v>711647</v>
      </c>
      <c r="AG14" s="117">
        <v>430710</v>
      </c>
      <c r="AH14" s="117">
        <v>712017</v>
      </c>
      <c r="AI14" s="117">
        <v>706817</v>
      </c>
      <c r="AJ14" s="117">
        <v>98787</v>
      </c>
      <c r="AK14" s="117">
        <v>284297</v>
      </c>
      <c r="AL14" s="117">
        <v>727392</v>
      </c>
      <c r="AM14" s="117">
        <v>629537</v>
      </c>
      <c r="AN14" s="117">
        <v>495343</v>
      </c>
      <c r="AO14" s="117">
        <v>91077</v>
      </c>
      <c r="AP14" s="117">
        <v>1408102</v>
      </c>
      <c r="AQ14" s="117">
        <v>1230776</v>
      </c>
      <c r="AR14" s="117">
        <v>605443</v>
      </c>
      <c r="AS14" s="117">
        <v>629580</v>
      </c>
      <c r="AT14" s="117">
        <v>1222443</v>
      </c>
      <c r="AU14" s="117">
        <v>187518</v>
      </c>
      <c r="AV14" s="116">
        <v>36122</v>
      </c>
      <c r="AW14" s="116">
        <v>108767</v>
      </c>
      <c r="AX14" s="116">
        <v>421790</v>
      </c>
      <c r="AY14" s="116">
        <v>429197</v>
      </c>
      <c r="AZ14" s="116">
        <v>247134</v>
      </c>
      <c r="BA14" s="116">
        <v>254052</v>
      </c>
      <c r="BB14" s="116">
        <v>168010</v>
      </c>
      <c r="BC14" s="116">
        <v>565852</v>
      </c>
      <c r="BD14" s="116">
        <v>570052</v>
      </c>
      <c r="BE14" s="116">
        <v>129672</v>
      </c>
      <c r="BF14" s="116">
        <v>772872</v>
      </c>
      <c r="BG14" s="116">
        <v>832802</v>
      </c>
      <c r="BH14" s="116">
        <v>882137</v>
      </c>
      <c r="BI14" s="116">
        <v>136332</v>
      </c>
      <c r="BJ14" s="116">
        <v>606714</v>
      </c>
      <c r="BK14" s="116">
        <v>416436</v>
      </c>
      <c r="BL14" s="116">
        <v>650308</v>
      </c>
      <c r="BM14" s="116">
        <v>128680</v>
      </c>
      <c r="BN14" s="116">
        <v>174762</v>
      </c>
      <c r="BO14" s="116">
        <v>550626</v>
      </c>
      <c r="BP14" s="116">
        <v>168652</v>
      </c>
      <c r="BQ14" s="116">
        <v>0</v>
      </c>
      <c r="BR14" s="116">
        <v>211812</v>
      </c>
      <c r="BS14" s="116">
        <v>433372</v>
      </c>
      <c r="BT14" s="116">
        <v>138593</v>
      </c>
      <c r="BU14" s="116">
        <v>1216700</v>
      </c>
      <c r="BV14" s="116">
        <v>304552</v>
      </c>
      <c r="BW14" s="116">
        <v>619572</v>
      </c>
      <c r="BX14" s="116">
        <v>114612</v>
      </c>
      <c r="BY14" s="116">
        <v>1263474</v>
      </c>
      <c r="BZ14" s="116">
        <v>144000</v>
      </c>
      <c r="CA14" s="116">
        <v>144060</v>
      </c>
      <c r="CB14" s="116">
        <v>182067</v>
      </c>
      <c r="CC14" s="116">
        <v>325212</v>
      </c>
      <c r="CD14" s="116">
        <v>198752</v>
      </c>
      <c r="CE14" s="116">
        <v>594892</v>
      </c>
      <c r="CF14" s="116">
        <v>107652</v>
      </c>
      <c r="CG14" s="116">
        <v>587292</v>
      </c>
      <c r="CH14" s="116">
        <v>473492</v>
      </c>
      <c r="CI14" s="116">
        <v>353572</v>
      </c>
      <c r="CJ14" s="116">
        <v>91932</v>
      </c>
      <c r="CK14" s="116">
        <v>411155</v>
      </c>
      <c r="CL14" s="116">
        <v>269237</v>
      </c>
      <c r="CM14" s="118">
        <v>156852</v>
      </c>
      <c r="CN14" s="116">
        <v>266837</v>
      </c>
      <c r="CO14" s="116">
        <v>213324</v>
      </c>
      <c r="CP14" s="116">
        <v>742452</v>
      </c>
      <c r="CQ14" s="116">
        <v>383652</v>
      </c>
      <c r="CR14" s="116">
        <v>289692</v>
      </c>
      <c r="CS14" s="116">
        <v>607882</v>
      </c>
      <c r="CT14" s="117">
        <v>235119</v>
      </c>
      <c r="CU14" s="117">
        <v>146344</v>
      </c>
      <c r="CV14" s="117">
        <v>297071</v>
      </c>
      <c r="CW14" s="117">
        <v>510852</v>
      </c>
      <c r="CX14" s="117">
        <v>1510576</v>
      </c>
      <c r="CY14" s="111">
        <v>359052</v>
      </c>
      <c r="CZ14" s="111">
        <v>335619</v>
      </c>
      <c r="DA14" s="111">
        <v>2021846</v>
      </c>
      <c r="DB14" s="111">
        <v>2083128</v>
      </c>
      <c r="DC14" s="111">
        <v>239069</v>
      </c>
      <c r="DD14" s="111">
        <v>663526</v>
      </c>
      <c r="DE14" s="111">
        <v>429210</v>
      </c>
      <c r="DF14" s="111">
        <v>498980</v>
      </c>
      <c r="DG14" s="111">
        <v>200919</v>
      </c>
      <c r="DH14" s="111">
        <v>2106312</v>
      </c>
      <c r="DI14" s="111">
        <v>423519</v>
      </c>
      <c r="DJ14" s="111">
        <v>119250</v>
      </c>
      <c r="DK14" s="111">
        <v>274652</v>
      </c>
      <c r="DL14" s="111">
        <v>335371</v>
      </c>
      <c r="DM14" s="111">
        <v>2283852</v>
      </c>
      <c r="DN14" s="111">
        <v>1060140</v>
      </c>
      <c r="DO14" s="111">
        <v>657904</v>
      </c>
      <c r="DP14" s="111">
        <v>372852</v>
      </c>
      <c r="DQ14" s="111">
        <v>847291</v>
      </c>
      <c r="DR14" s="111">
        <v>196252</v>
      </c>
      <c r="DS14" s="111">
        <v>15528626</v>
      </c>
      <c r="DT14" s="111">
        <v>2022342</v>
      </c>
      <c r="DU14" s="111">
        <v>609555</v>
      </c>
      <c r="DV14" s="111">
        <v>370832</v>
      </c>
      <c r="DW14" s="111">
        <v>239444</v>
      </c>
      <c r="DX14" s="111">
        <v>3744870</v>
      </c>
      <c r="DY14" s="111">
        <v>125652</v>
      </c>
      <c r="DZ14" s="111">
        <v>8489647</v>
      </c>
      <c r="EA14" s="111">
        <v>563510</v>
      </c>
      <c r="EB14" s="99">
        <v>169089425</v>
      </c>
    </row>
    <row r="15" spans="2:132" ht="13.5" customHeight="1" x14ac:dyDescent="0.15">
      <c r="B15" s="90" t="s">
        <v>282</v>
      </c>
      <c r="C15" s="105">
        <v>20874156</v>
      </c>
      <c r="D15" s="105">
        <v>27303774</v>
      </c>
      <c r="E15" s="105">
        <v>25705031</v>
      </c>
      <c r="F15" s="105">
        <v>23683953</v>
      </c>
      <c r="G15" s="105">
        <v>20975809</v>
      </c>
      <c r="H15" s="105">
        <v>32960909</v>
      </c>
      <c r="I15" s="105">
        <v>10287162</v>
      </c>
      <c r="J15" s="105">
        <v>22314127</v>
      </c>
      <c r="K15" s="105">
        <v>37090893</v>
      </c>
      <c r="L15" s="105">
        <v>4658294</v>
      </c>
      <c r="M15" s="105">
        <v>10800609</v>
      </c>
      <c r="N15" s="105">
        <v>13241485</v>
      </c>
      <c r="O15" s="105">
        <v>30623506</v>
      </c>
      <c r="P15" s="105">
        <v>51170046</v>
      </c>
      <c r="Q15" s="105">
        <v>33696645</v>
      </c>
      <c r="R15" s="105">
        <v>161721045</v>
      </c>
      <c r="S15" s="105">
        <v>792005</v>
      </c>
      <c r="T15" s="105">
        <v>48436479</v>
      </c>
      <c r="U15" s="105">
        <v>43868579</v>
      </c>
      <c r="V15" s="105">
        <v>26576701</v>
      </c>
      <c r="W15" s="112">
        <v>28791790</v>
      </c>
      <c r="X15" s="112">
        <v>32210025</v>
      </c>
      <c r="Y15" s="112">
        <v>28145134</v>
      </c>
      <c r="Z15" s="112">
        <v>46992234</v>
      </c>
      <c r="AA15" s="112">
        <v>18303814</v>
      </c>
      <c r="AB15" s="112"/>
      <c r="AC15" s="112">
        <v>17221067</v>
      </c>
      <c r="AD15" s="112">
        <v>25024082</v>
      </c>
      <c r="AE15" s="112">
        <v>30833199</v>
      </c>
      <c r="AF15" s="112">
        <v>20845494</v>
      </c>
      <c r="AG15" s="112">
        <v>48780086</v>
      </c>
      <c r="AH15" s="112">
        <v>26006055</v>
      </c>
      <c r="AI15" s="112">
        <v>25722599</v>
      </c>
      <c r="AJ15" s="112">
        <v>24852300</v>
      </c>
      <c r="AK15" s="112">
        <v>24685035</v>
      </c>
      <c r="AL15" s="112">
        <v>52911360</v>
      </c>
      <c r="AM15" s="112">
        <v>53153410</v>
      </c>
      <c r="AN15" s="112">
        <v>25920966</v>
      </c>
      <c r="AO15" s="112">
        <v>4846890</v>
      </c>
      <c r="AP15" s="112">
        <v>28799814</v>
      </c>
      <c r="AQ15" s="112">
        <v>30730231</v>
      </c>
      <c r="AR15" s="112">
        <v>19595834</v>
      </c>
      <c r="AS15" s="112">
        <v>55302066</v>
      </c>
      <c r="AT15" s="112">
        <v>30044253</v>
      </c>
      <c r="AU15" s="112">
        <v>11062968</v>
      </c>
      <c r="AV15" s="105">
        <v>2898693</v>
      </c>
      <c r="AW15" s="105">
        <v>4842142</v>
      </c>
      <c r="AX15" s="105">
        <v>5850884</v>
      </c>
      <c r="AY15" s="105">
        <v>32567453</v>
      </c>
      <c r="AZ15" s="105">
        <v>13326465</v>
      </c>
      <c r="BA15" s="105">
        <v>7368643</v>
      </c>
      <c r="BB15" s="105">
        <v>10698495</v>
      </c>
      <c r="BC15" s="105">
        <v>8226789</v>
      </c>
      <c r="BD15" s="105">
        <v>9571095</v>
      </c>
      <c r="BE15" s="105">
        <v>5983013</v>
      </c>
      <c r="BF15" s="105">
        <v>19153466</v>
      </c>
      <c r="BG15" s="105">
        <v>5952232</v>
      </c>
      <c r="BH15" s="105">
        <v>7648659</v>
      </c>
      <c r="BI15" s="105">
        <v>8392537</v>
      </c>
      <c r="BJ15" s="105">
        <v>8275918</v>
      </c>
      <c r="BK15" s="105">
        <v>35336143</v>
      </c>
      <c r="BL15" s="105">
        <v>15756784</v>
      </c>
      <c r="BM15" s="105">
        <v>15302446</v>
      </c>
      <c r="BN15" s="105">
        <v>5748100</v>
      </c>
      <c r="BO15" s="105">
        <v>7008019</v>
      </c>
      <c r="BP15" s="105">
        <v>8436258</v>
      </c>
      <c r="BQ15" s="105">
        <v>16455314</v>
      </c>
      <c r="BR15" s="105">
        <v>11220784</v>
      </c>
      <c r="BS15" s="105">
        <v>13128172</v>
      </c>
      <c r="BT15" s="105">
        <v>7896957</v>
      </c>
      <c r="BU15" s="105">
        <v>54690188</v>
      </c>
      <c r="BV15" s="105">
        <v>7226824</v>
      </c>
      <c r="BW15" s="105">
        <v>20618174</v>
      </c>
      <c r="BX15" s="105">
        <v>6126621</v>
      </c>
      <c r="BY15" s="105">
        <v>17674472</v>
      </c>
      <c r="BZ15" s="105">
        <v>6122719</v>
      </c>
      <c r="CA15" s="105">
        <v>6530223</v>
      </c>
      <c r="CB15" s="105">
        <v>5089319</v>
      </c>
      <c r="CC15" s="105">
        <v>6609021</v>
      </c>
      <c r="CD15" s="105">
        <v>6238970</v>
      </c>
      <c r="CE15" s="105">
        <v>9922154</v>
      </c>
      <c r="CF15" s="105">
        <v>5064053</v>
      </c>
      <c r="CG15" s="105">
        <v>14789451</v>
      </c>
      <c r="CH15" s="105">
        <v>9903123</v>
      </c>
      <c r="CI15" s="105">
        <v>9250341</v>
      </c>
      <c r="CJ15" s="105">
        <v>5825778</v>
      </c>
      <c r="CK15" s="105">
        <v>9479961</v>
      </c>
      <c r="CL15" s="105">
        <v>6637633</v>
      </c>
      <c r="CM15" s="104">
        <v>7008162</v>
      </c>
      <c r="CN15" s="105">
        <v>8613710</v>
      </c>
      <c r="CO15" s="105">
        <v>5692690</v>
      </c>
      <c r="CP15" s="105">
        <v>35496405</v>
      </c>
      <c r="CQ15" s="105">
        <v>14908230</v>
      </c>
      <c r="CR15" s="105">
        <v>7044062</v>
      </c>
      <c r="CS15" s="105">
        <v>15798045</v>
      </c>
      <c r="CT15" s="112">
        <v>8685403</v>
      </c>
      <c r="CU15" s="112">
        <v>6210729</v>
      </c>
      <c r="CV15" s="112">
        <v>16640155</v>
      </c>
      <c r="CW15" s="112">
        <v>13830950</v>
      </c>
      <c r="CX15" s="112">
        <v>20216417</v>
      </c>
      <c r="CY15" s="112">
        <v>5813363</v>
      </c>
      <c r="CZ15" s="112">
        <v>6241344</v>
      </c>
      <c r="DA15" s="112">
        <v>8868670</v>
      </c>
      <c r="DB15" s="112">
        <v>13364443</v>
      </c>
      <c r="DC15" s="112">
        <v>7537154</v>
      </c>
      <c r="DD15" s="112">
        <v>6787795</v>
      </c>
      <c r="DE15" s="112">
        <v>8880517</v>
      </c>
      <c r="DF15" s="112">
        <v>6366062</v>
      </c>
      <c r="DG15" s="112">
        <v>6042662</v>
      </c>
      <c r="DH15" s="112">
        <v>8516504</v>
      </c>
      <c r="DI15" s="112">
        <v>7096454</v>
      </c>
      <c r="DJ15" s="112">
        <v>7556620</v>
      </c>
      <c r="DK15" s="112">
        <v>10260724</v>
      </c>
      <c r="DL15" s="112">
        <v>11085432</v>
      </c>
      <c r="DM15" s="112">
        <v>9698648</v>
      </c>
      <c r="DN15" s="112">
        <v>7591401</v>
      </c>
      <c r="DO15" s="112">
        <v>4297636</v>
      </c>
      <c r="DP15" s="112">
        <v>7485449</v>
      </c>
      <c r="DQ15" s="112">
        <v>6129272</v>
      </c>
      <c r="DR15" s="112">
        <v>12746523</v>
      </c>
      <c r="DS15" s="112">
        <v>23303513</v>
      </c>
      <c r="DT15" s="112">
        <v>8447591</v>
      </c>
      <c r="DU15" s="112">
        <v>7673760</v>
      </c>
      <c r="DV15" s="112">
        <v>4683626</v>
      </c>
      <c r="DW15" s="112">
        <v>7418985</v>
      </c>
      <c r="DX15" s="112">
        <v>17379986</v>
      </c>
      <c r="DY15" s="112">
        <v>4742192</v>
      </c>
      <c r="DZ15" s="107">
        <v>14207372</v>
      </c>
      <c r="EA15" s="107">
        <v>7619726</v>
      </c>
      <c r="EB15" s="99">
        <v>2297775796</v>
      </c>
    </row>
    <row r="16" spans="2:132" x14ac:dyDescent="0.15">
      <c r="B16" s="90" t="s">
        <v>104</v>
      </c>
      <c r="C16" s="105">
        <v>42095817</v>
      </c>
      <c r="D16" s="105">
        <v>63554936</v>
      </c>
      <c r="E16" s="105">
        <v>23706405</v>
      </c>
      <c r="F16" s="105">
        <v>65879026</v>
      </c>
      <c r="G16" s="105">
        <v>48830782</v>
      </c>
      <c r="H16" s="105">
        <v>52239272</v>
      </c>
      <c r="I16" s="105">
        <v>24501673</v>
      </c>
      <c r="J16" s="105">
        <v>66472940</v>
      </c>
      <c r="K16" s="105">
        <v>85679825</v>
      </c>
      <c r="L16" s="105">
        <v>10504050</v>
      </c>
      <c r="M16" s="105">
        <v>33975660</v>
      </c>
      <c r="N16" s="105">
        <v>37991128</v>
      </c>
      <c r="O16" s="105">
        <v>180382943</v>
      </c>
      <c r="P16" s="105">
        <v>101496265</v>
      </c>
      <c r="Q16" s="105">
        <v>60770789</v>
      </c>
      <c r="R16" s="105">
        <v>181744887</v>
      </c>
      <c r="S16" s="105">
        <v>1490310</v>
      </c>
      <c r="T16" s="105">
        <v>106232277</v>
      </c>
      <c r="U16" s="105">
        <v>100746899</v>
      </c>
      <c r="V16" s="105">
        <v>45543833</v>
      </c>
      <c r="W16" s="112">
        <v>62324615</v>
      </c>
      <c r="X16" s="112">
        <v>74192456</v>
      </c>
      <c r="Y16" s="112">
        <v>61163282</v>
      </c>
      <c r="Z16" s="112">
        <v>89937736</v>
      </c>
      <c r="AA16" s="112">
        <v>52299088</v>
      </c>
      <c r="AB16" s="112">
        <v>56324602</v>
      </c>
      <c r="AC16" s="112">
        <v>47416237</v>
      </c>
      <c r="AD16" s="112">
        <v>47381475</v>
      </c>
      <c r="AE16" s="112">
        <v>57484457</v>
      </c>
      <c r="AF16" s="112">
        <v>57188709</v>
      </c>
      <c r="AG16" s="112">
        <v>64469930</v>
      </c>
      <c r="AH16" s="112">
        <v>62936177</v>
      </c>
      <c r="AI16" s="112">
        <v>90031406</v>
      </c>
      <c r="AJ16" s="112">
        <v>40646804</v>
      </c>
      <c r="AK16" s="112">
        <v>47479438</v>
      </c>
      <c r="AL16" s="112">
        <v>140789479</v>
      </c>
      <c r="AM16" s="112">
        <v>88907062</v>
      </c>
      <c r="AN16" s="112">
        <v>56370501</v>
      </c>
      <c r="AO16" s="112">
        <v>10545107</v>
      </c>
      <c r="AP16" s="112">
        <v>38026819</v>
      </c>
      <c r="AQ16" s="112">
        <v>88657585</v>
      </c>
      <c r="AR16" s="112">
        <v>32219834</v>
      </c>
      <c r="AS16" s="112">
        <v>28790584</v>
      </c>
      <c r="AT16" s="112">
        <v>94534484</v>
      </c>
      <c r="AU16" s="112">
        <v>34524695</v>
      </c>
      <c r="AV16" s="105">
        <v>8633577</v>
      </c>
      <c r="AW16" s="105">
        <v>15703646</v>
      </c>
      <c r="AX16" s="105">
        <v>21628124</v>
      </c>
      <c r="AY16" s="105">
        <v>91483925</v>
      </c>
      <c r="AZ16" s="105">
        <v>32051792</v>
      </c>
      <c r="BA16" s="105">
        <v>30215846</v>
      </c>
      <c r="BB16" s="105">
        <v>18955403</v>
      </c>
      <c r="BC16" s="105">
        <v>30454338</v>
      </c>
      <c r="BD16" s="105">
        <v>35364438</v>
      </c>
      <c r="BE16" s="105">
        <v>19819821</v>
      </c>
      <c r="BF16" s="105">
        <v>113938980</v>
      </c>
      <c r="BG16" s="105">
        <v>24079617</v>
      </c>
      <c r="BH16" s="105">
        <v>29111171</v>
      </c>
      <c r="BI16" s="105">
        <v>25111681</v>
      </c>
      <c r="BJ16" s="105">
        <v>25202135</v>
      </c>
      <c r="BK16" s="105">
        <v>97104628</v>
      </c>
      <c r="BL16" s="105">
        <v>71899059</v>
      </c>
      <c r="BM16" s="105">
        <v>29756253</v>
      </c>
      <c r="BN16" s="105">
        <v>32537566</v>
      </c>
      <c r="BO16" s="105">
        <v>26417474</v>
      </c>
      <c r="BP16" s="105">
        <v>24744952</v>
      </c>
      <c r="BQ16" s="105">
        <v>8662786</v>
      </c>
      <c r="BR16" s="105">
        <v>41946018</v>
      </c>
      <c r="BS16" s="105">
        <v>49457459</v>
      </c>
      <c r="BT16" s="105">
        <v>25298833</v>
      </c>
      <c r="BU16" s="105">
        <v>158786263</v>
      </c>
      <c r="BV16" s="105">
        <v>17912843</v>
      </c>
      <c r="BW16" s="105">
        <v>63907079</v>
      </c>
      <c r="BX16" s="105">
        <v>13940898</v>
      </c>
      <c r="BY16" s="105">
        <v>58266796</v>
      </c>
      <c r="BZ16" s="105">
        <v>22882548</v>
      </c>
      <c r="CA16" s="105">
        <v>25603744</v>
      </c>
      <c r="CB16" s="105">
        <v>16146226</v>
      </c>
      <c r="CC16" s="105">
        <v>25749427</v>
      </c>
      <c r="CD16" s="105">
        <v>25101270</v>
      </c>
      <c r="CE16" s="105">
        <v>31929705</v>
      </c>
      <c r="CF16" s="105">
        <v>17081149</v>
      </c>
      <c r="CG16" s="105">
        <v>56109755</v>
      </c>
      <c r="CH16" s="105">
        <v>34026924</v>
      </c>
      <c r="CI16" s="105">
        <v>39113399</v>
      </c>
      <c r="CJ16" s="105">
        <v>15461788</v>
      </c>
      <c r="CK16" s="105">
        <v>28156507</v>
      </c>
      <c r="CL16" s="105">
        <v>25132284</v>
      </c>
      <c r="CM16" s="104">
        <v>20705049</v>
      </c>
      <c r="CN16" s="105">
        <v>30544557</v>
      </c>
      <c r="CO16" s="105">
        <v>28429262</v>
      </c>
      <c r="CP16" s="105">
        <v>41628147</v>
      </c>
      <c r="CQ16" s="105">
        <v>16716740</v>
      </c>
      <c r="CR16" s="105">
        <v>37295247</v>
      </c>
      <c r="CS16" s="105">
        <v>52537278</v>
      </c>
      <c r="CT16" s="112">
        <v>34802951</v>
      </c>
      <c r="CU16" s="112">
        <v>22537243</v>
      </c>
      <c r="CV16" s="112">
        <v>47230220</v>
      </c>
      <c r="CW16" s="112">
        <v>50465622</v>
      </c>
      <c r="CX16" s="112">
        <v>37986951</v>
      </c>
      <c r="CY16" s="112">
        <v>25421867</v>
      </c>
      <c r="CZ16" s="112">
        <v>20338021</v>
      </c>
      <c r="DA16" s="112">
        <v>33934116</v>
      </c>
      <c r="DB16" s="112">
        <v>38980360</v>
      </c>
      <c r="DC16" s="112">
        <v>27444259</v>
      </c>
      <c r="DD16" s="112">
        <v>26420832</v>
      </c>
      <c r="DE16" s="112">
        <v>20719276</v>
      </c>
      <c r="DF16" s="112">
        <v>20662758</v>
      </c>
      <c r="DG16" s="112">
        <v>27825110</v>
      </c>
      <c r="DH16" s="112">
        <v>29465896</v>
      </c>
      <c r="DI16" s="112">
        <v>26418675</v>
      </c>
      <c r="DJ16" s="112">
        <v>28933742</v>
      </c>
      <c r="DK16" s="112">
        <v>31905180</v>
      </c>
      <c r="DL16" s="112">
        <v>34802671</v>
      </c>
      <c r="DM16" s="112">
        <v>46784752</v>
      </c>
      <c r="DN16" s="112">
        <v>34352499</v>
      </c>
      <c r="DO16" s="112">
        <v>16272184</v>
      </c>
      <c r="DP16" s="112">
        <v>35105831</v>
      </c>
      <c r="DQ16" s="112">
        <v>19527620</v>
      </c>
      <c r="DR16" s="112">
        <v>39606640</v>
      </c>
      <c r="DS16" s="112">
        <v>32442086</v>
      </c>
      <c r="DT16" s="112">
        <v>33631647</v>
      </c>
      <c r="DU16" s="112">
        <v>18549771</v>
      </c>
      <c r="DV16" s="112">
        <v>14648074</v>
      </c>
      <c r="DW16" s="112">
        <v>22864264</v>
      </c>
      <c r="DX16" s="112">
        <v>42955130</v>
      </c>
      <c r="DY16" s="112">
        <v>22825364</v>
      </c>
      <c r="DZ16" s="107">
        <v>60511238</v>
      </c>
      <c r="EA16" s="107">
        <v>24643275</v>
      </c>
      <c r="EB16" s="99">
        <v>5742242811</v>
      </c>
    </row>
    <row r="17" spans="2:134" x14ac:dyDescent="0.15">
      <c r="B17" s="91" t="s">
        <v>115</v>
      </c>
      <c r="C17" s="105">
        <v>8884670</v>
      </c>
      <c r="D17" s="105">
        <v>20804997</v>
      </c>
      <c r="E17" s="105">
        <v>10569460</v>
      </c>
      <c r="F17" s="105">
        <v>11362126</v>
      </c>
      <c r="G17" s="105">
        <v>17469358</v>
      </c>
      <c r="H17" s="105">
        <v>9501914</v>
      </c>
      <c r="I17" s="105">
        <v>5651529</v>
      </c>
      <c r="J17" s="105">
        <v>9599416</v>
      </c>
      <c r="K17" s="105">
        <v>10962022</v>
      </c>
      <c r="L17" s="105">
        <v>1405347</v>
      </c>
      <c r="M17" s="105">
        <v>5517379</v>
      </c>
      <c r="N17" s="105">
        <v>7843343</v>
      </c>
      <c r="O17" s="105">
        <v>18531152</v>
      </c>
      <c r="P17" s="105">
        <v>27582490</v>
      </c>
      <c r="Q17" s="105">
        <v>10798415</v>
      </c>
      <c r="R17" s="105">
        <v>37067408</v>
      </c>
      <c r="S17" s="105">
        <v>1201214</v>
      </c>
      <c r="T17" s="105">
        <v>23004106</v>
      </c>
      <c r="U17" s="105">
        <v>18752041</v>
      </c>
      <c r="V17" s="105">
        <v>6061381</v>
      </c>
      <c r="W17" s="112">
        <v>16062359</v>
      </c>
      <c r="X17" s="112">
        <v>5934141</v>
      </c>
      <c r="Y17" s="112">
        <v>16910617</v>
      </c>
      <c r="Z17" s="112">
        <v>10907164</v>
      </c>
      <c r="AA17" s="112">
        <v>6578866</v>
      </c>
      <c r="AB17" s="112">
        <v>6630647</v>
      </c>
      <c r="AC17" s="112">
        <v>5305841</v>
      </c>
      <c r="AD17" s="112">
        <v>7615162</v>
      </c>
      <c r="AE17" s="112">
        <v>9044754</v>
      </c>
      <c r="AF17" s="112">
        <v>7756020</v>
      </c>
      <c r="AG17" s="112">
        <v>6388808</v>
      </c>
      <c r="AH17" s="112">
        <v>9141311</v>
      </c>
      <c r="AI17" s="112">
        <v>8265512</v>
      </c>
      <c r="AJ17" s="112">
        <v>5389385</v>
      </c>
      <c r="AK17" s="112">
        <v>8736452</v>
      </c>
      <c r="AL17" s="112">
        <v>7445262</v>
      </c>
      <c r="AM17" s="112">
        <v>10937665</v>
      </c>
      <c r="AN17" s="112">
        <v>7716113</v>
      </c>
      <c r="AO17" s="112">
        <v>1425118</v>
      </c>
      <c r="AP17" s="112">
        <v>7384281</v>
      </c>
      <c r="AQ17" s="112">
        <v>21351787</v>
      </c>
      <c r="AR17" s="112">
        <v>6840547</v>
      </c>
      <c r="AS17" s="112">
        <v>10441498</v>
      </c>
      <c r="AT17" s="112">
        <v>10604788</v>
      </c>
      <c r="AU17" s="112">
        <v>4540231</v>
      </c>
      <c r="AV17" s="105">
        <v>2500121</v>
      </c>
      <c r="AW17" s="105">
        <v>2982434</v>
      </c>
      <c r="AX17" s="105">
        <v>3898158</v>
      </c>
      <c r="AY17" s="105">
        <v>19549686</v>
      </c>
      <c r="AZ17" s="105">
        <v>6762366</v>
      </c>
      <c r="BA17" s="105">
        <v>5230601</v>
      </c>
      <c r="BB17" s="105">
        <v>3743790</v>
      </c>
      <c r="BC17" s="105">
        <v>7564395</v>
      </c>
      <c r="BD17" s="105">
        <v>8487866</v>
      </c>
      <c r="BE17" s="105">
        <v>5270370</v>
      </c>
      <c r="BF17" s="105">
        <v>15438231</v>
      </c>
      <c r="BG17" s="105">
        <v>4451793</v>
      </c>
      <c r="BH17" s="105">
        <v>4240848</v>
      </c>
      <c r="BI17" s="105">
        <v>4269496</v>
      </c>
      <c r="BJ17" s="105">
        <v>4488698</v>
      </c>
      <c r="BK17" s="105">
        <v>20246002</v>
      </c>
      <c r="BL17" s="105">
        <v>12846995</v>
      </c>
      <c r="BM17" s="105">
        <v>10767124</v>
      </c>
      <c r="BN17" s="105">
        <v>5318863</v>
      </c>
      <c r="BO17" s="105">
        <v>4688028</v>
      </c>
      <c r="BP17" s="105">
        <v>10056587</v>
      </c>
      <c r="BQ17" s="105">
        <v>2945747</v>
      </c>
      <c r="BR17" s="105">
        <v>7228802</v>
      </c>
      <c r="BS17" s="105">
        <v>11157855</v>
      </c>
      <c r="BT17" s="105">
        <v>5598758</v>
      </c>
      <c r="BU17" s="105">
        <v>35745545</v>
      </c>
      <c r="BV17" s="105">
        <v>4920639</v>
      </c>
      <c r="BW17" s="105">
        <v>11072569</v>
      </c>
      <c r="BX17" s="105">
        <v>2339628</v>
      </c>
      <c r="BY17" s="105">
        <v>7092157</v>
      </c>
      <c r="BZ17" s="105">
        <v>2215428</v>
      </c>
      <c r="CA17" s="105">
        <v>2529637</v>
      </c>
      <c r="CB17" s="105">
        <v>2175641</v>
      </c>
      <c r="CC17" s="105">
        <v>2700805</v>
      </c>
      <c r="CD17" s="105">
        <v>3120587</v>
      </c>
      <c r="CE17" s="105">
        <v>5038298</v>
      </c>
      <c r="CF17" s="105">
        <v>1870551</v>
      </c>
      <c r="CG17" s="105">
        <v>6255439</v>
      </c>
      <c r="CH17" s="105">
        <v>4165087</v>
      </c>
      <c r="CI17" s="105">
        <v>4377909</v>
      </c>
      <c r="CJ17" s="105">
        <v>2275448</v>
      </c>
      <c r="CK17" s="105">
        <v>5959901</v>
      </c>
      <c r="CL17" s="105">
        <v>6231385</v>
      </c>
      <c r="CM17" s="105">
        <v>2783570</v>
      </c>
      <c r="CN17" s="105">
        <v>5010592</v>
      </c>
      <c r="CO17" s="105">
        <v>3093821</v>
      </c>
      <c r="CP17" s="105">
        <v>9359031</v>
      </c>
      <c r="CQ17" s="105">
        <v>4076360</v>
      </c>
      <c r="CR17" s="105">
        <v>4702138</v>
      </c>
      <c r="CS17" s="105">
        <v>14816474</v>
      </c>
      <c r="CT17" s="112">
        <v>9872339</v>
      </c>
      <c r="CU17" s="112">
        <v>6317005</v>
      </c>
      <c r="CV17" s="112">
        <v>11248942</v>
      </c>
      <c r="CW17" s="112">
        <v>14036848</v>
      </c>
      <c r="CX17" s="112">
        <v>11614746</v>
      </c>
      <c r="CY17" s="112">
        <v>5784423</v>
      </c>
      <c r="CZ17" s="112">
        <v>4504843</v>
      </c>
      <c r="DA17" s="112">
        <v>7155062</v>
      </c>
      <c r="DB17" s="112">
        <v>9076590</v>
      </c>
      <c r="DC17" s="112">
        <v>5870356</v>
      </c>
      <c r="DD17" s="112">
        <v>2932545</v>
      </c>
      <c r="DE17" s="112">
        <v>4464680</v>
      </c>
      <c r="DF17" s="112">
        <v>3727488</v>
      </c>
      <c r="DG17" s="112">
        <v>8702571</v>
      </c>
      <c r="DH17" s="112">
        <v>6688775</v>
      </c>
      <c r="DI17" s="112">
        <v>6540676</v>
      </c>
      <c r="DJ17" s="112">
        <v>5866538</v>
      </c>
      <c r="DK17" s="112">
        <v>4549671</v>
      </c>
      <c r="DL17" s="112">
        <v>7320390</v>
      </c>
      <c r="DM17" s="112">
        <v>10123693</v>
      </c>
      <c r="DN17" s="112">
        <v>7408963</v>
      </c>
      <c r="DO17" s="112">
        <v>2712087</v>
      </c>
      <c r="DP17" s="112">
        <v>7594759</v>
      </c>
      <c r="DQ17" s="112">
        <v>3638849</v>
      </c>
      <c r="DR17" s="112">
        <v>9155111</v>
      </c>
      <c r="DS17" s="112">
        <v>6809370</v>
      </c>
      <c r="DT17" s="112">
        <v>5993826</v>
      </c>
      <c r="DU17" s="112">
        <v>5508800</v>
      </c>
      <c r="DV17" s="112">
        <v>3977953</v>
      </c>
      <c r="DW17" s="112">
        <v>3816472</v>
      </c>
      <c r="DX17" s="112">
        <v>7813077</v>
      </c>
      <c r="DY17" s="112">
        <v>3933465</v>
      </c>
      <c r="DZ17" s="107">
        <v>14517369</v>
      </c>
      <c r="EA17" s="107">
        <v>4527888</v>
      </c>
      <c r="EB17" s="99">
        <v>1059392521</v>
      </c>
    </row>
    <row r="18" spans="2:134" x14ac:dyDescent="0.15">
      <c r="B18" s="88" t="s">
        <v>121</v>
      </c>
      <c r="C18" s="105">
        <v>33211147</v>
      </c>
      <c r="D18" s="105">
        <v>42749939</v>
      </c>
      <c r="E18" s="105">
        <v>13136945</v>
      </c>
      <c r="F18" s="105">
        <v>54516900</v>
      </c>
      <c r="G18" s="105">
        <v>31361424</v>
      </c>
      <c r="H18" s="105">
        <v>42737358</v>
      </c>
      <c r="I18" s="105">
        <v>18850144</v>
      </c>
      <c r="J18" s="105">
        <v>56873524</v>
      </c>
      <c r="K18" s="105">
        <v>74717803</v>
      </c>
      <c r="L18" s="105">
        <v>9098703</v>
      </c>
      <c r="M18" s="105">
        <v>28458281</v>
      </c>
      <c r="N18" s="105">
        <v>30147785</v>
      </c>
      <c r="O18" s="105">
        <v>161851791</v>
      </c>
      <c r="P18" s="105">
        <v>73913775</v>
      </c>
      <c r="Q18" s="105">
        <v>49972374</v>
      </c>
      <c r="R18" s="105">
        <v>144677479</v>
      </c>
      <c r="S18" s="105">
        <v>289096</v>
      </c>
      <c r="T18" s="105">
        <v>83228171</v>
      </c>
      <c r="U18" s="105">
        <v>81994858</v>
      </c>
      <c r="V18" s="105">
        <v>39482452</v>
      </c>
      <c r="W18" s="112">
        <v>46262256</v>
      </c>
      <c r="X18" s="112">
        <v>68258315</v>
      </c>
      <c r="Y18" s="112">
        <v>44252665</v>
      </c>
      <c r="Z18" s="112">
        <v>79030572</v>
      </c>
      <c r="AA18" s="112">
        <v>45720222</v>
      </c>
      <c r="AB18" s="112">
        <v>49693955</v>
      </c>
      <c r="AC18" s="112">
        <v>42110396</v>
      </c>
      <c r="AD18" s="112">
        <v>39766313</v>
      </c>
      <c r="AE18" s="112">
        <v>48439703</v>
      </c>
      <c r="AF18" s="112">
        <v>49432689</v>
      </c>
      <c r="AG18" s="112">
        <v>58081122</v>
      </c>
      <c r="AH18" s="112">
        <v>53794866</v>
      </c>
      <c r="AI18" s="112">
        <v>81765894</v>
      </c>
      <c r="AJ18" s="112">
        <v>35257419</v>
      </c>
      <c r="AK18" s="112">
        <v>38742986</v>
      </c>
      <c r="AL18" s="112">
        <v>133344217</v>
      </c>
      <c r="AM18" s="112">
        <v>77969397</v>
      </c>
      <c r="AN18" s="112">
        <v>48654388</v>
      </c>
      <c r="AO18" s="112">
        <v>9119989</v>
      </c>
      <c r="AP18" s="112">
        <v>30642538</v>
      </c>
      <c r="AQ18" s="112">
        <v>67305798</v>
      </c>
      <c r="AR18" s="112">
        <v>25379287</v>
      </c>
      <c r="AS18" s="112">
        <v>18349086</v>
      </c>
      <c r="AT18" s="112">
        <v>83929696</v>
      </c>
      <c r="AU18" s="112">
        <v>29984464</v>
      </c>
      <c r="AV18" s="105">
        <v>6133456</v>
      </c>
      <c r="AW18" s="105">
        <v>12721212</v>
      </c>
      <c r="AX18" s="105">
        <v>17729966</v>
      </c>
      <c r="AY18" s="105">
        <v>71934239</v>
      </c>
      <c r="AZ18" s="105">
        <v>25289426</v>
      </c>
      <c r="BA18" s="105">
        <v>24985245</v>
      </c>
      <c r="BB18" s="105">
        <v>15211613</v>
      </c>
      <c r="BC18" s="105">
        <v>22889943</v>
      </c>
      <c r="BD18" s="105">
        <v>26876572</v>
      </c>
      <c r="BE18" s="105">
        <v>14549451</v>
      </c>
      <c r="BF18" s="105">
        <v>98500749</v>
      </c>
      <c r="BG18" s="105">
        <v>19627824</v>
      </c>
      <c r="BH18" s="105">
        <v>24870323</v>
      </c>
      <c r="BI18" s="105">
        <v>20842185</v>
      </c>
      <c r="BJ18" s="105">
        <v>20713437</v>
      </c>
      <c r="BK18" s="105">
        <v>76858626</v>
      </c>
      <c r="BL18" s="105">
        <v>59052064</v>
      </c>
      <c r="BM18" s="105">
        <v>18989129</v>
      </c>
      <c r="BN18" s="105">
        <v>27218703</v>
      </c>
      <c r="BO18" s="105">
        <v>21729446</v>
      </c>
      <c r="BP18" s="105">
        <v>14688365</v>
      </c>
      <c r="BQ18" s="105">
        <v>5717039</v>
      </c>
      <c r="BR18" s="105">
        <v>34717216</v>
      </c>
      <c r="BS18" s="105">
        <v>38299604</v>
      </c>
      <c r="BT18" s="105">
        <v>19700075</v>
      </c>
      <c r="BU18" s="105">
        <v>123040718</v>
      </c>
      <c r="BV18" s="105">
        <v>12992204</v>
      </c>
      <c r="BW18" s="105">
        <v>52834510</v>
      </c>
      <c r="BX18" s="105">
        <v>11601270</v>
      </c>
      <c r="BY18" s="105">
        <v>51174639</v>
      </c>
      <c r="BZ18" s="105">
        <v>20667120</v>
      </c>
      <c r="CA18" s="105">
        <v>23074107</v>
      </c>
      <c r="CB18" s="105">
        <v>13970585</v>
      </c>
      <c r="CC18" s="105">
        <v>23048622</v>
      </c>
      <c r="CD18" s="105">
        <v>21980683</v>
      </c>
      <c r="CE18" s="105">
        <v>26891407</v>
      </c>
      <c r="CF18" s="105">
        <v>15210598</v>
      </c>
      <c r="CG18" s="105">
        <v>49854316</v>
      </c>
      <c r="CH18" s="105">
        <v>29861837</v>
      </c>
      <c r="CI18" s="105">
        <v>34735490</v>
      </c>
      <c r="CJ18" s="105">
        <v>13186340</v>
      </c>
      <c r="CK18" s="105">
        <v>22196606</v>
      </c>
      <c r="CL18" s="105">
        <v>18900899</v>
      </c>
      <c r="CM18" s="104">
        <v>17921479</v>
      </c>
      <c r="CN18" s="105">
        <v>25533965</v>
      </c>
      <c r="CO18" s="105">
        <v>25335441</v>
      </c>
      <c r="CP18" s="105">
        <v>32269116</v>
      </c>
      <c r="CQ18" s="105">
        <v>12640380</v>
      </c>
      <c r="CR18" s="105">
        <v>32593109</v>
      </c>
      <c r="CS18" s="105">
        <v>37720804</v>
      </c>
      <c r="CT18" s="112">
        <v>24930612</v>
      </c>
      <c r="CU18" s="112">
        <v>16220238</v>
      </c>
      <c r="CV18" s="112">
        <v>35981278</v>
      </c>
      <c r="CW18" s="112">
        <v>36428774</v>
      </c>
      <c r="CX18" s="112">
        <v>26372205</v>
      </c>
      <c r="CY18" s="112">
        <v>19637444</v>
      </c>
      <c r="CZ18" s="112">
        <v>15833178</v>
      </c>
      <c r="DA18" s="112">
        <v>26779054</v>
      </c>
      <c r="DB18" s="112">
        <v>29903770</v>
      </c>
      <c r="DC18" s="112">
        <v>21573903</v>
      </c>
      <c r="DD18" s="112">
        <v>23488287</v>
      </c>
      <c r="DE18" s="112">
        <v>16254596</v>
      </c>
      <c r="DF18" s="112">
        <v>16935270</v>
      </c>
      <c r="DG18" s="112">
        <v>19122539</v>
      </c>
      <c r="DH18" s="112">
        <v>22777121</v>
      </c>
      <c r="DI18" s="112">
        <v>19877999</v>
      </c>
      <c r="DJ18" s="112">
        <v>23067204</v>
      </c>
      <c r="DK18" s="112">
        <v>27355509</v>
      </c>
      <c r="DL18" s="112">
        <v>27482281</v>
      </c>
      <c r="DM18" s="112">
        <v>36661059</v>
      </c>
      <c r="DN18" s="112">
        <v>26943536</v>
      </c>
      <c r="DO18" s="112">
        <v>13560097</v>
      </c>
      <c r="DP18" s="112">
        <v>27511072</v>
      </c>
      <c r="DQ18" s="112">
        <v>15888771</v>
      </c>
      <c r="DR18" s="112">
        <v>30451529</v>
      </c>
      <c r="DS18" s="112">
        <v>25632716</v>
      </c>
      <c r="DT18" s="112">
        <v>27637821</v>
      </c>
      <c r="DU18" s="112">
        <v>13040971</v>
      </c>
      <c r="DV18" s="112">
        <v>10670121</v>
      </c>
      <c r="DW18" s="112">
        <v>19047792</v>
      </c>
      <c r="DX18" s="112">
        <v>35142053</v>
      </c>
      <c r="DY18" s="112">
        <v>18891899</v>
      </c>
      <c r="DZ18" s="107">
        <v>45993869</v>
      </c>
      <c r="EA18" s="107">
        <v>20115387</v>
      </c>
      <c r="EB18" s="99">
        <v>4682850290</v>
      </c>
    </row>
    <row r="19" spans="2:134" x14ac:dyDescent="0.15">
      <c r="B19" s="95" t="s">
        <v>556</v>
      </c>
      <c r="C19" s="119">
        <v>1550000000</v>
      </c>
      <c r="D19" s="119">
        <v>2500000000</v>
      </c>
      <c r="E19" s="119">
        <v>1530000000</v>
      </c>
      <c r="F19" s="119">
        <v>2700000000</v>
      </c>
      <c r="G19" s="119">
        <v>2150000000</v>
      </c>
      <c r="H19" s="119">
        <v>3092000000</v>
      </c>
      <c r="I19" s="119">
        <v>1110000000</v>
      </c>
      <c r="J19" s="119">
        <v>3418000000</v>
      </c>
      <c r="K19" s="119">
        <v>3900000000</v>
      </c>
      <c r="L19" s="119">
        <v>640000000</v>
      </c>
      <c r="M19" s="119">
        <v>1314000000</v>
      </c>
      <c r="N19" s="119">
        <v>1624000000</v>
      </c>
      <c r="O19" s="119">
        <v>4798000000</v>
      </c>
      <c r="P19" s="119">
        <v>2310000000</v>
      </c>
      <c r="Q19" s="119">
        <v>1580000000</v>
      </c>
      <c r="R19" s="119">
        <v>4900000000</v>
      </c>
      <c r="S19" s="119" t="s">
        <v>554</v>
      </c>
      <c r="T19" s="119">
        <v>2700000000</v>
      </c>
      <c r="U19" s="119">
        <v>3400000000</v>
      </c>
      <c r="V19" s="119">
        <v>1350000000</v>
      </c>
      <c r="W19" s="119">
        <v>2720000000</v>
      </c>
      <c r="X19" s="119">
        <v>3150000000</v>
      </c>
      <c r="Y19" s="119">
        <v>3100000000</v>
      </c>
      <c r="Z19" s="119">
        <v>3750000000</v>
      </c>
      <c r="AA19" s="119">
        <v>1650000000</v>
      </c>
      <c r="AB19" s="119">
        <v>3085000000</v>
      </c>
      <c r="AC19" s="119">
        <v>2140000000</v>
      </c>
      <c r="AD19" s="119">
        <v>1600000000</v>
      </c>
      <c r="AE19" s="119">
        <v>3100000000</v>
      </c>
      <c r="AF19" s="119">
        <v>2840000000</v>
      </c>
      <c r="AG19" s="119">
        <v>3580000000</v>
      </c>
      <c r="AH19" s="119">
        <v>2501000000</v>
      </c>
      <c r="AI19" s="119">
        <v>5160000000</v>
      </c>
      <c r="AJ19" s="119">
        <v>1610000000</v>
      </c>
      <c r="AK19" s="119">
        <v>2500000000</v>
      </c>
      <c r="AL19" s="119">
        <v>7300000000</v>
      </c>
      <c r="AM19" s="119">
        <v>4000000000</v>
      </c>
      <c r="AN19" s="119">
        <v>3380000000</v>
      </c>
      <c r="AO19" s="119">
        <v>400000000</v>
      </c>
      <c r="AP19" s="119">
        <v>2100000000</v>
      </c>
      <c r="AQ19" s="119">
        <v>4500000000</v>
      </c>
      <c r="AR19" s="119">
        <v>1650000000</v>
      </c>
      <c r="AS19" s="119">
        <v>3800000000</v>
      </c>
      <c r="AT19" s="119">
        <v>5001000000</v>
      </c>
      <c r="AU19" s="119">
        <v>1535000000</v>
      </c>
      <c r="AV19" s="119" t="s">
        <v>554</v>
      </c>
      <c r="AW19" s="119">
        <v>660000000</v>
      </c>
      <c r="AX19" s="119">
        <v>650000000</v>
      </c>
      <c r="AY19" s="119">
        <v>3610000000</v>
      </c>
      <c r="AZ19" s="119">
        <v>1560000000</v>
      </c>
      <c r="BA19" s="119">
        <v>1370600000</v>
      </c>
      <c r="BB19" s="119">
        <v>1000000000</v>
      </c>
      <c r="BC19" s="119">
        <v>1100000000</v>
      </c>
      <c r="BD19" s="119">
        <v>1210000000</v>
      </c>
      <c r="BE19" s="119">
        <v>690000000</v>
      </c>
      <c r="BF19" s="119">
        <v>4030000000</v>
      </c>
      <c r="BG19" s="119">
        <v>1070000000</v>
      </c>
      <c r="BH19" s="119">
        <v>1130000000</v>
      </c>
      <c r="BI19" s="119">
        <v>950000000</v>
      </c>
      <c r="BJ19" s="119">
        <v>1100000000</v>
      </c>
      <c r="BK19" s="119">
        <v>5940000000</v>
      </c>
      <c r="BL19" s="119">
        <v>3350000000</v>
      </c>
      <c r="BM19" s="119">
        <v>1630000000</v>
      </c>
      <c r="BN19" s="119">
        <v>1650000000</v>
      </c>
      <c r="BO19" s="119">
        <v>1050000000</v>
      </c>
      <c r="BP19" s="119">
        <v>911000000</v>
      </c>
      <c r="BQ19" s="119">
        <v>730000000</v>
      </c>
      <c r="BR19" s="119">
        <v>1460000000</v>
      </c>
      <c r="BS19" s="119">
        <v>1890000000</v>
      </c>
      <c r="BT19" s="119">
        <v>944000000</v>
      </c>
      <c r="BU19" s="119">
        <v>6520000000</v>
      </c>
      <c r="BV19" s="119">
        <v>624000000</v>
      </c>
      <c r="BW19" s="119">
        <v>1780000000</v>
      </c>
      <c r="BX19" s="119">
        <v>534000000</v>
      </c>
      <c r="BY19" s="119">
        <v>1820000000</v>
      </c>
      <c r="BZ19" s="119">
        <v>820000000</v>
      </c>
      <c r="CA19" s="119">
        <v>870000000</v>
      </c>
      <c r="CB19" s="119">
        <v>615000000</v>
      </c>
      <c r="CC19" s="119">
        <v>842000000</v>
      </c>
      <c r="CD19" s="119">
        <v>839000000</v>
      </c>
      <c r="CE19" s="119">
        <v>1080000000</v>
      </c>
      <c r="CF19" s="119">
        <v>572000000</v>
      </c>
      <c r="CG19" s="119">
        <v>1990000000</v>
      </c>
      <c r="CH19" s="119">
        <v>1170000000</v>
      </c>
      <c r="CI19" s="119">
        <v>1360000000</v>
      </c>
      <c r="CJ19" s="119">
        <v>566000000</v>
      </c>
      <c r="CK19" s="119">
        <v>809000000</v>
      </c>
      <c r="CL19" s="119">
        <v>684000000</v>
      </c>
      <c r="CM19" s="119">
        <v>771000000</v>
      </c>
      <c r="CN19" s="119">
        <v>834000000</v>
      </c>
      <c r="CO19" s="119">
        <v>942000000</v>
      </c>
      <c r="CP19" s="119">
        <v>2090000000</v>
      </c>
      <c r="CQ19" s="119">
        <v>872000000</v>
      </c>
      <c r="CR19" s="119">
        <v>1158000000</v>
      </c>
      <c r="CS19" s="119">
        <v>1638625255</v>
      </c>
      <c r="CT19" s="119">
        <v>1310000000</v>
      </c>
      <c r="CU19" s="119">
        <v>790000000</v>
      </c>
      <c r="CV19" s="119">
        <v>1800000000</v>
      </c>
      <c r="CW19" s="119">
        <v>2160000000</v>
      </c>
      <c r="CX19" s="119">
        <v>1560000000</v>
      </c>
      <c r="CY19" s="119">
        <v>880000000</v>
      </c>
      <c r="CZ19" s="119">
        <v>850000000</v>
      </c>
      <c r="DA19" s="119">
        <v>1100000000</v>
      </c>
      <c r="DB19" s="119">
        <v>1400000000</v>
      </c>
      <c r="DC19" s="119">
        <v>1120000000</v>
      </c>
      <c r="DD19" s="119">
        <v>1210000000</v>
      </c>
      <c r="DE19" s="119">
        <v>945000000</v>
      </c>
      <c r="DF19" s="119">
        <v>900000000</v>
      </c>
      <c r="DG19" s="119">
        <v>1030000000</v>
      </c>
      <c r="DH19" s="119">
        <v>1150000000</v>
      </c>
      <c r="DI19" s="119">
        <v>1070000000</v>
      </c>
      <c r="DJ19" s="119">
        <v>1150000000</v>
      </c>
      <c r="DK19" s="119">
        <v>1198500000</v>
      </c>
      <c r="DL19" s="119">
        <v>1180000000</v>
      </c>
      <c r="DM19" s="119">
        <v>1690000000</v>
      </c>
      <c r="DN19" s="119">
        <v>1220000000</v>
      </c>
      <c r="DO19" s="119">
        <v>700000000</v>
      </c>
      <c r="DP19" s="119">
        <v>1300000000</v>
      </c>
      <c r="DQ19" s="119">
        <v>900000000</v>
      </c>
      <c r="DR19" s="119">
        <v>1870000000</v>
      </c>
      <c r="DS19" s="119">
        <v>1260000000</v>
      </c>
      <c r="DT19" s="119">
        <v>1210000000</v>
      </c>
      <c r="DU19" s="119">
        <v>860000000</v>
      </c>
      <c r="DV19" s="119">
        <v>610000000</v>
      </c>
      <c r="DW19" s="119">
        <v>1050000000</v>
      </c>
      <c r="DX19" s="119">
        <v>2500000000</v>
      </c>
      <c r="DY19" s="119">
        <v>1200000000</v>
      </c>
      <c r="DZ19" s="119">
        <v>2510000000</v>
      </c>
      <c r="EA19" s="119">
        <v>1380000000</v>
      </c>
      <c r="EB19" s="88">
        <f>SUM(C19:EA19)</f>
        <v>237267725255</v>
      </c>
    </row>
    <row r="20" spans="2:134" s="84" customFormat="1" x14ac:dyDescent="0.15">
      <c r="B20" s="96" t="s">
        <v>557</v>
      </c>
      <c r="C20" s="104">
        <v>1841000000</v>
      </c>
      <c r="D20" s="104">
        <v>3040000000</v>
      </c>
      <c r="E20" s="104">
        <v>2050000000</v>
      </c>
      <c r="F20" s="104">
        <v>3430000000</v>
      </c>
      <c r="G20" s="104">
        <v>2580000000</v>
      </c>
      <c r="H20" s="104">
        <v>2790000000</v>
      </c>
      <c r="I20" s="104">
        <v>1130000000</v>
      </c>
      <c r="J20" s="104">
        <v>5080000000</v>
      </c>
      <c r="K20" s="104">
        <v>3550000000</v>
      </c>
      <c r="L20" s="104">
        <v>565000000</v>
      </c>
      <c r="M20" s="104">
        <v>1490000000</v>
      </c>
      <c r="N20" s="104">
        <v>1740000000</v>
      </c>
      <c r="O20" s="104">
        <v>7730000000</v>
      </c>
      <c r="P20" s="104">
        <v>3840000000</v>
      </c>
      <c r="Q20" s="104">
        <v>2410000000</v>
      </c>
      <c r="R20" s="104">
        <v>7080000000</v>
      </c>
      <c r="S20" s="104" t="s">
        <v>554</v>
      </c>
      <c r="T20" s="104">
        <v>3550000000</v>
      </c>
      <c r="U20" s="104">
        <v>4190000000</v>
      </c>
      <c r="V20" s="104">
        <v>2110000000</v>
      </c>
      <c r="W20" s="104">
        <v>3260000000</v>
      </c>
      <c r="X20" s="104">
        <v>4210000000</v>
      </c>
      <c r="Y20" s="104">
        <v>4150000000</v>
      </c>
      <c r="Z20" s="104">
        <v>4260000000</v>
      </c>
      <c r="AA20" s="104">
        <v>1900000000</v>
      </c>
      <c r="AB20" s="104">
        <v>3480000000</v>
      </c>
      <c r="AC20" s="104">
        <v>2350000000</v>
      </c>
      <c r="AD20" s="104">
        <v>1900000000</v>
      </c>
      <c r="AE20" s="104">
        <v>3190000000</v>
      </c>
      <c r="AF20" s="104">
        <v>2760000000</v>
      </c>
      <c r="AG20" s="104">
        <v>3910000000</v>
      </c>
      <c r="AH20" s="104">
        <v>2700000000</v>
      </c>
      <c r="AI20" s="104">
        <v>5470000000</v>
      </c>
      <c r="AJ20" s="104">
        <v>2000000000</v>
      </c>
      <c r="AK20" s="104">
        <v>2670000000</v>
      </c>
      <c r="AL20" s="104">
        <v>7590000000</v>
      </c>
      <c r="AM20" s="104">
        <v>4300000000</v>
      </c>
      <c r="AN20" s="104">
        <v>3940000000</v>
      </c>
      <c r="AO20" s="104">
        <v>550000000</v>
      </c>
      <c r="AP20" s="104">
        <v>2470000000</v>
      </c>
      <c r="AQ20" s="104">
        <v>4790000000</v>
      </c>
      <c r="AR20" s="104">
        <v>1860000000</v>
      </c>
      <c r="AS20" s="104">
        <v>4040000000</v>
      </c>
      <c r="AT20" s="104">
        <v>5680000000</v>
      </c>
      <c r="AU20" s="104">
        <v>1610000000</v>
      </c>
      <c r="AV20" s="104" t="s">
        <v>554</v>
      </c>
      <c r="AW20" s="104">
        <v>857000000</v>
      </c>
      <c r="AX20" s="104">
        <v>1047000000</v>
      </c>
      <c r="AY20" s="104">
        <v>5835000000</v>
      </c>
      <c r="AZ20" s="104">
        <v>2092000000</v>
      </c>
      <c r="BA20" s="104">
        <v>1663000000</v>
      </c>
      <c r="BB20" s="104">
        <v>1290000000</v>
      </c>
      <c r="BC20" s="104">
        <v>1700000000</v>
      </c>
      <c r="BD20" s="104">
        <v>1990000000</v>
      </c>
      <c r="BE20" s="104">
        <v>995000000</v>
      </c>
      <c r="BF20" s="104">
        <v>6700000000</v>
      </c>
      <c r="BG20" s="104">
        <v>1180000000</v>
      </c>
      <c r="BH20" s="104">
        <v>1340000000</v>
      </c>
      <c r="BI20" s="104">
        <v>1140000000</v>
      </c>
      <c r="BJ20" s="104">
        <v>1420000000</v>
      </c>
      <c r="BK20" s="104">
        <v>6640000000</v>
      </c>
      <c r="BL20" s="104">
        <v>3120000000</v>
      </c>
      <c r="BM20" s="104">
        <v>1680000000</v>
      </c>
      <c r="BN20" s="104">
        <v>1480000000</v>
      </c>
      <c r="BO20" s="104">
        <v>1370000000</v>
      </c>
      <c r="BP20" s="104">
        <v>877000000</v>
      </c>
      <c r="BQ20" s="104">
        <v>1150000000</v>
      </c>
      <c r="BR20" s="104">
        <v>1990000000</v>
      </c>
      <c r="BS20" s="104">
        <v>2370000000</v>
      </c>
      <c r="BT20" s="104">
        <v>1370000000</v>
      </c>
      <c r="BU20" s="104">
        <v>8490000000</v>
      </c>
      <c r="BV20" s="104">
        <v>759000000</v>
      </c>
      <c r="BW20" s="104">
        <v>2320000000</v>
      </c>
      <c r="BX20" s="104">
        <v>651000000</v>
      </c>
      <c r="BY20" s="104">
        <v>2660000000</v>
      </c>
      <c r="BZ20" s="104">
        <v>1030000000</v>
      </c>
      <c r="CA20" s="104">
        <v>1170000000</v>
      </c>
      <c r="CB20" s="104">
        <v>787000000</v>
      </c>
      <c r="CC20" s="104">
        <v>1260000000</v>
      </c>
      <c r="CD20" s="104">
        <v>1200000000</v>
      </c>
      <c r="CE20" s="104">
        <v>1310000000</v>
      </c>
      <c r="CF20" s="104">
        <v>774000000</v>
      </c>
      <c r="CG20" s="104">
        <v>2970000000</v>
      </c>
      <c r="CH20" s="104">
        <v>1750000000</v>
      </c>
      <c r="CI20" s="104">
        <v>1780000000</v>
      </c>
      <c r="CJ20" s="104">
        <v>754000000</v>
      </c>
      <c r="CK20" s="104">
        <v>1210000000</v>
      </c>
      <c r="CL20" s="104">
        <v>961000000</v>
      </c>
      <c r="CM20" s="104">
        <v>1150000000</v>
      </c>
      <c r="CN20" s="104">
        <v>1260000000</v>
      </c>
      <c r="CO20" s="104">
        <v>1230000000</v>
      </c>
      <c r="CP20" s="104">
        <v>2880000000</v>
      </c>
      <c r="CQ20" s="104">
        <v>1150000000</v>
      </c>
      <c r="CR20" s="104">
        <v>1760000000</v>
      </c>
      <c r="CS20" s="104">
        <v>2040000000</v>
      </c>
      <c r="CT20" s="104">
        <v>1530000000</v>
      </c>
      <c r="CU20" s="104">
        <v>986000000</v>
      </c>
      <c r="CV20" s="104">
        <v>2390000000</v>
      </c>
      <c r="CW20" s="104">
        <v>2400000000</v>
      </c>
      <c r="CX20" s="104">
        <v>1970000000</v>
      </c>
      <c r="CY20" s="104">
        <v>1010000000</v>
      </c>
      <c r="CZ20" s="104">
        <v>951000000</v>
      </c>
      <c r="DA20" s="104">
        <v>1510000000</v>
      </c>
      <c r="DB20" s="104">
        <v>1730000000</v>
      </c>
      <c r="DC20" s="104">
        <v>1280000000</v>
      </c>
      <c r="DD20" s="104">
        <v>1560000000</v>
      </c>
      <c r="DE20" s="104">
        <v>1290000000</v>
      </c>
      <c r="DF20" s="104">
        <v>1110000000</v>
      </c>
      <c r="DG20" s="104">
        <v>1140000000</v>
      </c>
      <c r="DH20" s="104">
        <v>1300000000</v>
      </c>
      <c r="DI20" s="104">
        <v>1230000000</v>
      </c>
      <c r="DJ20" s="104">
        <v>1320000000</v>
      </c>
      <c r="DK20" s="104">
        <v>1480000000</v>
      </c>
      <c r="DL20" s="104">
        <v>1530000000</v>
      </c>
      <c r="DM20" s="104">
        <v>1960000000</v>
      </c>
      <c r="DN20" s="104">
        <v>1480000000</v>
      </c>
      <c r="DO20" s="104">
        <v>835000000</v>
      </c>
      <c r="DP20" s="104">
        <v>1460000000</v>
      </c>
      <c r="DQ20" s="104">
        <v>1050000000</v>
      </c>
      <c r="DR20" s="104">
        <v>2130000000</v>
      </c>
      <c r="DS20" s="104">
        <v>1580000000</v>
      </c>
      <c r="DT20" s="104">
        <v>1460000000</v>
      </c>
      <c r="DU20" s="104">
        <v>923000000</v>
      </c>
      <c r="DV20" s="104">
        <v>658000000</v>
      </c>
      <c r="DW20" s="104">
        <v>1280000000</v>
      </c>
      <c r="DX20" s="104">
        <v>2900000000</v>
      </c>
      <c r="DY20" s="104">
        <v>1340000000</v>
      </c>
      <c r="DZ20" s="104">
        <v>3070000000</v>
      </c>
      <c r="EA20" s="104">
        <v>1670000000</v>
      </c>
      <c r="EB20" s="88">
        <f>SUM(C20:EA20)</f>
        <v>291351000000</v>
      </c>
      <c r="EC20" s="1"/>
      <c r="ED20" s="1"/>
    </row>
    <row r="21" spans="2:134" s="84" customFormat="1" x14ac:dyDescent="0.15">
      <c r="B21" s="96" t="s">
        <v>283</v>
      </c>
      <c r="C21" s="104">
        <v>1381412998</v>
      </c>
      <c r="D21" s="104">
        <v>2281474106</v>
      </c>
      <c r="E21" s="104">
        <v>1565350444</v>
      </c>
      <c r="F21" s="104">
        <v>2833264786</v>
      </c>
      <c r="G21" s="104">
        <v>2139167400</v>
      </c>
      <c r="H21" s="104">
        <v>2988550959</v>
      </c>
      <c r="I21" s="104">
        <v>1086505237</v>
      </c>
      <c r="J21" s="104">
        <v>3349569442</v>
      </c>
      <c r="K21" s="104">
        <v>3442713057</v>
      </c>
      <c r="L21" s="104">
        <v>588640554</v>
      </c>
      <c r="M21" s="104">
        <v>1262430899</v>
      </c>
      <c r="N21" s="104">
        <v>1576596333</v>
      </c>
      <c r="O21" s="104">
        <v>4952158893</v>
      </c>
      <c r="P21" s="104">
        <v>2412273678</v>
      </c>
      <c r="Q21" s="104">
        <v>1428553700</v>
      </c>
      <c r="R21" s="104">
        <v>4245139595</v>
      </c>
      <c r="S21" s="104" t="s">
        <v>554</v>
      </c>
      <c r="T21" s="104">
        <v>2436244893</v>
      </c>
      <c r="U21" s="104">
        <v>3366869837</v>
      </c>
      <c r="V21" s="104">
        <v>1359480181</v>
      </c>
      <c r="W21" s="104">
        <v>2860615525</v>
      </c>
      <c r="X21" s="104">
        <v>3189500109</v>
      </c>
      <c r="Y21" s="104">
        <v>3190716414</v>
      </c>
      <c r="Z21" s="104">
        <v>3969643567</v>
      </c>
      <c r="AA21" s="104">
        <v>1583196897</v>
      </c>
      <c r="AB21" s="104">
        <v>3263777985</v>
      </c>
      <c r="AC21" s="104">
        <v>2144957913</v>
      </c>
      <c r="AD21" s="104">
        <v>1600072442</v>
      </c>
      <c r="AE21" s="104">
        <v>3174711905</v>
      </c>
      <c r="AF21" s="104">
        <v>2950634835</v>
      </c>
      <c r="AG21" s="104">
        <v>3750664267</v>
      </c>
      <c r="AH21" s="104">
        <v>2696882730</v>
      </c>
      <c r="AI21" s="104">
        <v>5209709223</v>
      </c>
      <c r="AJ21" s="104">
        <v>1643104944</v>
      </c>
      <c r="AK21" s="104">
        <v>2580608509</v>
      </c>
      <c r="AL21" s="104">
        <v>7387176484</v>
      </c>
      <c r="AM21" s="104">
        <v>4017754839</v>
      </c>
      <c r="AN21" s="104">
        <v>3470188223</v>
      </c>
      <c r="AO21" s="104">
        <v>426201161</v>
      </c>
      <c r="AP21" s="104">
        <v>2455771782</v>
      </c>
      <c r="AQ21" s="104">
        <v>4497279938</v>
      </c>
      <c r="AR21" s="104">
        <v>1652769946</v>
      </c>
      <c r="AS21" s="104">
        <v>4028706229</v>
      </c>
      <c r="AT21" s="104">
        <v>5218936206</v>
      </c>
      <c r="AU21" s="104">
        <v>1547096391</v>
      </c>
      <c r="AV21" s="104" t="s">
        <v>554</v>
      </c>
      <c r="AW21" s="104">
        <v>607761555</v>
      </c>
      <c r="AX21" s="104">
        <v>565638109</v>
      </c>
      <c r="AY21" s="104">
        <v>3083356100</v>
      </c>
      <c r="AZ21" s="104">
        <v>1380864579</v>
      </c>
      <c r="BA21" s="104">
        <v>1285330674</v>
      </c>
      <c r="BB21" s="104">
        <v>873690759</v>
      </c>
      <c r="BC21" s="104">
        <v>839805551</v>
      </c>
      <c r="BD21" s="104">
        <v>927155728</v>
      </c>
      <c r="BE21" s="104">
        <v>550348637</v>
      </c>
      <c r="BF21" s="104">
        <v>3539120274</v>
      </c>
      <c r="BG21" s="104">
        <v>974427121</v>
      </c>
      <c r="BH21" s="104">
        <v>1050627915</v>
      </c>
      <c r="BI21" s="104">
        <v>812470783</v>
      </c>
      <c r="BJ21" s="104">
        <v>1045839802</v>
      </c>
      <c r="BK21" s="104">
        <v>5357610480</v>
      </c>
      <c r="BL21" s="104">
        <v>2829543102</v>
      </c>
      <c r="BM21" s="104">
        <v>1464538495</v>
      </c>
      <c r="BN21" s="104">
        <v>1555454764</v>
      </c>
      <c r="BO21" s="104">
        <v>945949780</v>
      </c>
      <c r="BP21" s="104">
        <v>820811322</v>
      </c>
      <c r="BQ21" s="104">
        <v>714374259</v>
      </c>
      <c r="BR21" s="104">
        <v>1306202911</v>
      </c>
      <c r="BS21" s="104">
        <v>1660703268</v>
      </c>
      <c r="BT21" s="104">
        <v>793371643</v>
      </c>
      <c r="BU21" s="104">
        <v>6244114939</v>
      </c>
      <c r="BV21" s="104">
        <v>478091346</v>
      </c>
      <c r="BW21" s="104">
        <v>1454224286</v>
      </c>
      <c r="BX21" s="104">
        <v>464480193</v>
      </c>
      <c r="BY21" s="104">
        <v>1632215864</v>
      </c>
      <c r="BZ21" s="104">
        <v>745946103</v>
      </c>
      <c r="CA21" s="104">
        <v>778299544</v>
      </c>
      <c r="CB21" s="104">
        <v>574967404</v>
      </c>
      <c r="CC21" s="104">
        <v>764948196</v>
      </c>
      <c r="CD21" s="104">
        <v>790288732</v>
      </c>
      <c r="CE21" s="104">
        <v>959482847</v>
      </c>
      <c r="CF21" s="104">
        <v>503435082</v>
      </c>
      <c r="CG21" s="104">
        <v>1892844298</v>
      </c>
      <c r="CH21" s="104">
        <v>1107785546</v>
      </c>
      <c r="CI21" s="104">
        <v>1215780633</v>
      </c>
      <c r="CJ21" s="104">
        <v>509625924</v>
      </c>
      <c r="CK21" s="104">
        <v>682748756</v>
      </c>
      <c r="CL21" s="104">
        <v>601496397</v>
      </c>
      <c r="CM21" s="104">
        <v>724816549</v>
      </c>
      <c r="CN21" s="104">
        <v>720070203</v>
      </c>
      <c r="CO21" s="104">
        <v>854122465</v>
      </c>
      <c r="CP21" s="104">
        <v>1968899549</v>
      </c>
      <c r="CQ21" s="104">
        <v>834940390</v>
      </c>
      <c r="CR21" s="104">
        <v>1133943869</v>
      </c>
      <c r="CS21" s="104">
        <v>1428069858</v>
      </c>
      <c r="CT21" s="104">
        <v>1225668147</v>
      </c>
      <c r="CU21" s="104">
        <v>741360708</v>
      </c>
      <c r="CV21" s="104">
        <v>1699249704</v>
      </c>
      <c r="CW21" s="104">
        <v>2092609441</v>
      </c>
      <c r="CX21" s="104">
        <v>1404282773</v>
      </c>
      <c r="CY21" s="104">
        <v>895533851</v>
      </c>
      <c r="CZ21" s="104">
        <v>869698249</v>
      </c>
      <c r="DA21" s="104">
        <v>1036946801</v>
      </c>
      <c r="DB21" s="104">
        <v>1338645250</v>
      </c>
      <c r="DC21" s="104">
        <v>1207212703</v>
      </c>
      <c r="DD21" s="104">
        <v>1248560897</v>
      </c>
      <c r="DE21" s="104">
        <v>943478273</v>
      </c>
      <c r="DF21" s="104">
        <v>896854799</v>
      </c>
      <c r="DG21" s="104">
        <v>1051113498</v>
      </c>
      <c r="DH21" s="104">
        <v>1157612612</v>
      </c>
      <c r="DI21" s="104">
        <v>1078909049</v>
      </c>
      <c r="DJ21" s="104">
        <v>1176400599</v>
      </c>
      <c r="DK21" s="104">
        <v>1302665400</v>
      </c>
      <c r="DL21" s="104">
        <v>1315147951</v>
      </c>
      <c r="DM21" s="104">
        <v>1743755163</v>
      </c>
      <c r="DN21" s="104">
        <v>1259197701</v>
      </c>
      <c r="DO21" s="104">
        <v>721474206</v>
      </c>
      <c r="DP21" s="104">
        <v>1366749882</v>
      </c>
      <c r="DQ21" s="104">
        <v>951005401</v>
      </c>
      <c r="DR21" s="104">
        <v>2018855783</v>
      </c>
      <c r="DS21" s="104">
        <v>1355080974</v>
      </c>
      <c r="DT21" s="104">
        <v>1248841470</v>
      </c>
      <c r="DU21" s="104">
        <v>937225221</v>
      </c>
      <c r="DV21" s="104">
        <v>667169673</v>
      </c>
      <c r="DW21" s="104">
        <v>1097733770</v>
      </c>
      <c r="DX21" s="104">
        <v>2624830563</v>
      </c>
      <c r="DY21" s="104">
        <v>1277090396</v>
      </c>
      <c r="DZ21" s="104">
        <v>2715179538</v>
      </c>
      <c r="EA21" s="104">
        <v>1417403184</v>
      </c>
      <c r="EB21" s="88">
        <f>SUM(C21:EA21)</f>
        <v>231341255670</v>
      </c>
      <c r="EC21" s="1"/>
      <c r="ED21" s="1"/>
    </row>
    <row r="22" spans="2:134" s="131" customFormat="1" ht="21" x14ac:dyDescent="0.15">
      <c r="B22" s="123"/>
      <c r="C22" s="124"/>
      <c r="D22" s="124"/>
      <c r="E22" s="124"/>
      <c r="F22" s="124"/>
      <c r="G22" s="124"/>
      <c r="H22" s="124"/>
      <c r="I22" s="124"/>
      <c r="J22" s="124"/>
      <c r="K22" s="124"/>
      <c r="L22" s="124"/>
      <c r="M22" s="124"/>
      <c r="N22" s="124"/>
      <c r="O22" s="124"/>
      <c r="P22" s="124"/>
      <c r="Q22" s="124"/>
      <c r="R22" s="124"/>
      <c r="S22" s="125" t="s">
        <v>549</v>
      </c>
      <c r="T22" s="124"/>
      <c r="U22" s="124"/>
      <c r="V22" s="124"/>
      <c r="W22" s="124"/>
      <c r="X22" s="124"/>
      <c r="Y22" s="126"/>
      <c r="Z22" s="124"/>
      <c r="AA22" s="124"/>
      <c r="AB22" s="124"/>
      <c r="AC22" s="124"/>
      <c r="AD22" s="124"/>
      <c r="AE22" s="124"/>
      <c r="AF22" s="124"/>
      <c r="AG22" s="127"/>
      <c r="AH22" s="127"/>
      <c r="AI22" s="127"/>
      <c r="AJ22" s="128"/>
      <c r="AK22" s="128"/>
      <c r="AL22" s="128"/>
      <c r="AM22" s="128"/>
      <c r="AN22" s="128"/>
      <c r="AO22" s="128"/>
      <c r="AP22" s="128"/>
      <c r="AQ22" s="128" t="s">
        <v>555</v>
      </c>
      <c r="AR22" s="128"/>
      <c r="AS22" s="128"/>
      <c r="AT22" s="128" t="s">
        <v>546</v>
      </c>
      <c r="AU22" s="128" t="s">
        <v>545</v>
      </c>
      <c r="AV22" s="128" t="s">
        <v>551</v>
      </c>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7"/>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7"/>
      <c r="DH22" s="127"/>
      <c r="DI22" s="127"/>
      <c r="DJ22" s="127"/>
      <c r="DK22" s="127"/>
      <c r="DL22" s="127"/>
      <c r="DM22" s="127"/>
      <c r="DN22" s="127"/>
      <c r="DO22" s="127"/>
      <c r="DP22" s="127"/>
      <c r="DQ22" s="127"/>
      <c r="DR22" s="127"/>
      <c r="DS22" s="127"/>
      <c r="DT22" s="127"/>
      <c r="DU22" s="128"/>
      <c r="DV22" s="128"/>
      <c r="DW22" s="128"/>
      <c r="DX22" s="128"/>
      <c r="DY22" s="128"/>
      <c r="DZ22" s="128"/>
      <c r="EA22" s="128"/>
      <c r="EB22" s="129"/>
      <c r="EC22" s="130"/>
      <c r="ED22" s="130"/>
    </row>
    <row r="23" spans="2:134" s="131" customFormat="1" ht="21" x14ac:dyDescent="0.15">
      <c r="B23" s="123"/>
      <c r="C23" s="124"/>
      <c r="D23" s="132"/>
      <c r="E23" s="132"/>
      <c r="F23" s="132"/>
      <c r="G23" s="132"/>
      <c r="H23" s="132"/>
      <c r="I23" s="132"/>
      <c r="J23" s="132"/>
      <c r="K23" s="132"/>
      <c r="L23" s="132"/>
      <c r="M23" s="132"/>
      <c r="N23" s="132"/>
      <c r="O23" s="132"/>
      <c r="P23" s="132"/>
      <c r="Q23" s="132"/>
      <c r="R23" s="132"/>
      <c r="S23" s="122" t="s">
        <v>550</v>
      </c>
      <c r="T23" s="132"/>
      <c r="U23" s="132"/>
      <c r="V23" s="132"/>
      <c r="W23" s="132"/>
      <c r="X23" s="132"/>
      <c r="Y23" s="132"/>
      <c r="Z23" s="133"/>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row>
    <row r="24" spans="2:134" x14ac:dyDescent="0.15">
      <c r="B24" s="1" t="s">
        <v>548</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row>
    <row r="25" spans="2:134" x14ac:dyDescent="0.15">
      <c r="B25" s="2"/>
      <c r="C25" s="100" t="s">
        <v>135</v>
      </c>
      <c r="D25" s="86" t="s">
        <v>136</v>
      </c>
    </row>
    <row r="26" spans="2:134" x14ac:dyDescent="0.15">
      <c r="B26" s="91" t="s">
        <v>93</v>
      </c>
      <c r="C26" s="70">
        <v>3722111645</v>
      </c>
      <c r="D26" s="70">
        <v>3561592136</v>
      </c>
    </row>
    <row r="27" spans="2:134" x14ac:dyDescent="0.15">
      <c r="B27" s="92" t="s">
        <v>108</v>
      </c>
      <c r="C27" s="71">
        <v>521313562</v>
      </c>
      <c r="D27" s="71">
        <v>235001264</v>
      </c>
    </row>
    <row r="28" spans="2:134" x14ac:dyDescent="0.15">
      <c r="B28" s="90" t="s">
        <v>281</v>
      </c>
      <c r="C28" s="69">
        <v>4243425207</v>
      </c>
      <c r="D28" s="69">
        <v>3796593400</v>
      </c>
    </row>
    <row r="29" spans="2:134" x14ac:dyDescent="0.15">
      <c r="B29" s="91" t="s">
        <v>110</v>
      </c>
      <c r="C29" s="70">
        <v>466002754</v>
      </c>
      <c r="D29" s="70">
        <v>347391315</v>
      </c>
    </row>
    <row r="30" spans="2:134" x14ac:dyDescent="0.15">
      <c r="B30" s="93" t="s">
        <v>111</v>
      </c>
      <c r="C30" s="72">
        <v>352289312</v>
      </c>
      <c r="D30" s="72">
        <v>204834399</v>
      </c>
    </row>
    <row r="31" spans="2:134" x14ac:dyDescent="0.15">
      <c r="B31" s="93" t="s">
        <v>112</v>
      </c>
      <c r="C31" s="72">
        <v>332831197</v>
      </c>
      <c r="D31" s="72">
        <v>52463785</v>
      </c>
    </row>
    <row r="32" spans="2:134" x14ac:dyDescent="0.15">
      <c r="B32" s="93" t="s">
        <v>98</v>
      </c>
      <c r="C32" s="72">
        <v>116104700</v>
      </c>
      <c r="D32" s="72">
        <v>215632274</v>
      </c>
    </row>
    <row r="33" spans="2:98" x14ac:dyDescent="0.15">
      <c r="B33" s="93" t="s">
        <v>113</v>
      </c>
      <c r="C33" s="72">
        <v>3807815</v>
      </c>
      <c r="D33" s="72">
        <v>3544868</v>
      </c>
    </row>
    <row r="34" spans="2:98" x14ac:dyDescent="0.15">
      <c r="B34" s="93" t="s">
        <v>114</v>
      </c>
      <c r="C34" s="72">
        <v>13818571</v>
      </c>
      <c r="D34" s="72">
        <v>19965381</v>
      </c>
    </row>
    <row r="35" spans="2:98" x14ac:dyDescent="0.15">
      <c r="B35" s="94" t="s">
        <v>116</v>
      </c>
      <c r="C35" s="72">
        <v>100088579</v>
      </c>
      <c r="D35" s="72">
        <v>69000846</v>
      </c>
    </row>
    <row r="36" spans="2:98" x14ac:dyDescent="0.15">
      <c r="B36" s="90" t="s">
        <v>282</v>
      </c>
      <c r="C36" s="69">
        <v>1384942928</v>
      </c>
      <c r="D36" s="69">
        <v>912832868</v>
      </c>
    </row>
    <row r="37" spans="2:98" x14ac:dyDescent="0.15">
      <c r="B37" s="90" t="s">
        <v>102</v>
      </c>
      <c r="C37" s="69">
        <v>2858482279</v>
      </c>
      <c r="D37" s="69">
        <v>2883760532</v>
      </c>
    </row>
    <row r="38" spans="2:98" x14ac:dyDescent="0.15">
      <c r="B38" s="91" t="s">
        <v>115</v>
      </c>
      <c r="C38" s="69">
        <v>481924097</v>
      </c>
      <c r="D38" s="69">
        <v>577468424</v>
      </c>
    </row>
    <row r="39" spans="2:98" x14ac:dyDescent="0.15">
      <c r="B39" s="88" t="s">
        <v>121</v>
      </c>
      <c r="C39" s="69">
        <v>2376558182</v>
      </c>
      <c r="D39" s="69">
        <v>2306292108</v>
      </c>
    </row>
    <row r="40" spans="2:98" x14ac:dyDescent="0.15">
      <c r="B40" s="95" t="s">
        <v>556</v>
      </c>
      <c r="C40" s="83">
        <f>SUM(C19:AU19)</f>
        <v>122718000000</v>
      </c>
      <c r="D40" s="83">
        <f>SUM(AV19:EA19)</f>
        <v>114549725255</v>
      </c>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row>
    <row r="41" spans="2:98" x14ac:dyDescent="0.15">
      <c r="B41" s="95" t="s">
        <v>557</v>
      </c>
      <c r="C41" s="83">
        <f>SUM(C20:AU20)</f>
        <v>145236000000</v>
      </c>
      <c r="D41" s="83">
        <f>SUM(AV20:EA20)</f>
        <v>146115000000</v>
      </c>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row>
    <row r="42" spans="2:98" x14ac:dyDescent="0.15">
      <c r="B42" s="96" t="s">
        <v>283</v>
      </c>
      <c r="C42" s="83">
        <f>SUM(C21:AU21)</f>
        <v>123207075456</v>
      </c>
      <c r="D42" s="83">
        <f>SUM(AV21:EA21)</f>
        <v>108134180214</v>
      </c>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row>
    <row r="43" spans="2:98" x14ac:dyDescent="0.15">
      <c r="E43" s="41"/>
    </row>
    <row r="44" spans="2:98" x14ac:dyDescent="0.15">
      <c r="B44" s="1" t="s">
        <v>470</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C40:D41 C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ColWidth="9"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3" t="s">
        <v>156</v>
      </c>
    </row>
    <row r="48" spans="1:61" x14ac:dyDescent="0.15">
      <c r="B48" s="1" t="s">
        <v>151</v>
      </c>
    </row>
    <row r="49" spans="2:63" ht="13.5" customHeight="1" x14ac:dyDescent="0.15">
      <c r="B49" s="61"/>
      <c r="C49" s="136" t="s">
        <v>148</v>
      </c>
      <c r="D49" s="138" t="s">
        <v>149</v>
      </c>
      <c r="E49" s="139"/>
      <c r="F49" s="140"/>
      <c r="G49" s="141" t="s">
        <v>92</v>
      </c>
    </row>
    <row r="50" spans="2:63" x14ac:dyDescent="0.15">
      <c r="B50" s="62"/>
      <c r="C50" s="137"/>
      <c r="D50" s="60" t="s">
        <v>154</v>
      </c>
      <c r="E50" s="60" t="s">
        <v>155</v>
      </c>
      <c r="F50" s="60" t="s">
        <v>153</v>
      </c>
      <c r="G50" s="142"/>
    </row>
    <row r="51" spans="2:63" x14ac:dyDescent="0.15">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15">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ColWidth="9"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6" max="66" width="8.75"/>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3" t="s">
        <v>220</v>
      </c>
    </row>
    <row r="48" spans="1:61" x14ac:dyDescent="0.15">
      <c r="B48" s="1" t="s">
        <v>151</v>
      </c>
    </row>
    <row r="49" spans="2:75" ht="13.5" customHeight="1" x14ac:dyDescent="0.15">
      <c r="B49" s="61"/>
      <c r="C49" s="136" t="s">
        <v>148</v>
      </c>
      <c r="D49" s="138" t="s">
        <v>149</v>
      </c>
      <c r="E49" s="139"/>
      <c r="F49" s="140"/>
      <c r="G49" s="141" t="s">
        <v>92</v>
      </c>
    </row>
    <row r="50" spans="2:75" x14ac:dyDescent="0.15">
      <c r="B50" s="62"/>
      <c r="C50" s="137"/>
      <c r="D50" s="60" t="s">
        <v>158</v>
      </c>
      <c r="E50" s="60" t="s">
        <v>159</v>
      </c>
      <c r="F50" s="60" t="s">
        <v>153</v>
      </c>
      <c r="G50" s="142"/>
    </row>
    <row r="51" spans="2:75" x14ac:dyDescent="0.15">
      <c r="B51" s="44" t="s">
        <v>146</v>
      </c>
      <c r="C51" s="16">
        <f>SUM(E92:F92)</f>
        <v>-154318485</v>
      </c>
      <c r="D51" s="16">
        <f>SUM(C92:D92,G92:Z92)</f>
        <v>-28628479</v>
      </c>
      <c r="E51" s="16">
        <f>SUM(AA92:BH92)</f>
        <v>-77131821</v>
      </c>
      <c r="F51" s="16">
        <f>SUM(D51:E51)</f>
        <v>-105760300</v>
      </c>
      <c r="G51" s="57">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5" x14ac:dyDescent="0.15"/>
  <cols>
    <col min="2" max="2" width="12.625" style="1" customWidth="1"/>
    <col min="3" max="3" width="11.375" style="73" customWidth="1"/>
    <col min="4" max="5" width="11.375" style="1" customWidth="1"/>
    <col min="6" max="6" width="11.375" style="73" customWidth="1"/>
    <col min="7" max="13" width="11.375" style="1" customWidth="1"/>
    <col min="14" max="14" width="11.375" style="73" customWidth="1"/>
    <col min="15" max="15" width="11.375" style="1" customWidth="1"/>
    <col min="16" max="16" width="11.375" style="73" customWidth="1"/>
  </cols>
  <sheetData>
    <row r="3" spans="2:16" x14ac:dyDescent="0.15">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15">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15">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15">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15">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15">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15">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15">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15">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15">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15">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15">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15">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15">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15">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15">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15">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15">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15">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15">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15">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15">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15">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15">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15">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15">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15">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15">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15">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15">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15">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15">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15">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15">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15">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15">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15">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15">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15">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15">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15">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15">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15">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15">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15">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15">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15">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15">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15">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15">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15">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15">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15">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15">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15">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15">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15">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15">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15">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15">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15">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15">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15">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15">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15">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15">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15">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15">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15">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15">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15">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15">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15">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15">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15">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15">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15">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15">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15">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15">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15">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15">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15">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15">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15">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15">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15">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15">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15">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15">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HAM</cp:lastModifiedBy>
  <cp:lastPrinted>2020-07-15T00:25:22Z</cp:lastPrinted>
  <dcterms:created xsi:type="dcterms:W3CDTF">2007-12-18T07:29:27Z</dcterms:created>
  <dcterms:modified xsi:type="dcterms:W3CDTF">2025-01-27T07:03:00Z</dcterms:modified>
</cp:coreProperties>
</file>